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3.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MCeja\Downloads\"/>
    </mc:Choice>
  </mc:AlternateContent>
  <xr:revisionPtr revIDLastSave="0" documentId="13_ncr:1_{1D514F26-8B68-4F3F-B9AE-1370946FC9DD}" xr6:coauthVersionLast="47" xr6:coauthVersionMax="47" xr10:uidLastSave="{00000000-0000-0000-0000-000000000000}"/>
  <bookViews>
    <workbookView xWindow="-120" yWindow="-120" windowWidth="38640" windowHeight="15720" xr2:uid="{FAF21581-1A62-49C0-A4BD-8E8D74F8E6ED}"/>
  </bookViews>
  <sheets>
    <sheet name="ASR Tracking" sheetId="1" r:id="rId1"/>
    <sheet name="Graphs" sheetId="5" r:id="rId2"/>
    <sheet name="Proclamation Tracking" sheetId="6" state="hidden" r:id="rId3"/>
    <sheet name="Climate Initiative Project Trac" sheetId="2" state="hidden" r:id="rId4"/>
  </sheets>
  <definedNames>
    <definedName name="_xlnm.Print_Area" localSheetId="2">'Proclamation Tracking'!$B$4:$D$71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1033" i="1" l="1"/>
  <c r="BF1033" i="1"/>
  <c r="BG1033" i="1"/>
  <c r="BH1033" i="1"/>
  <c r="BI1033" i="1"/>
  <c r="BJ1033" i="1"/>
  <c r="BK1033" i="1"/>
  <c r="BD1033" i="1"/>
  <c r="AC1033" i="1"/>
  <c r="AD1033" i="1"/>
  <c r="AE1033" i="1"/>
  <c r="AF1033" i="1"/>
  <c r="AG1033" i="1"/>
  <c r="AH1033" i="1"/>
  <c r="AI1033" i="1"/>
  <c r="AJ1033" i="1"/>
  <c r="AK1033" i="1"/>
  <c r="AL1033" i="1"/>
  <c r="AM1033" i="1"/>
  <c r="AN1033" i="1"/>
  <c r="AO1033" i="1"/>
  <c r="AP1033" i="1"/>
  <c r="AQ1033" i="1"/>
  <c r="AR1033" i="1"/>
  <c r="AS1033" i="1"/>
  <c r="AT1033" i="1"/>
  <c r="AU1033" i="1"/>
  <c r="AV1033" i="1"/>
  <c r="AW1033" i="1"/>
  <c r="AX1033" i="1"/>
  <c r="AY1033" i="1"/>
  <c r="AZ1033" i="1"/>
  <c r="BA1033" i="1"/>
  <c r="BB1033" i="1"/>
  <c r="AB1033" i="1"/>
  <c r="O1033" i="1"/>
  <c r="P1033" i="1"/>
  <c r="Q1033" i="1"/>
  <c r="R1033" i="1"/>
  <c r="S1033" i="1"/>
  <c r="T1033" i="1"/>
  <c r="U1033" i="1"/>
  <c r="V1033" i="1"/>
  <c r="W1033" i="1"/>
  <c r="X1033" i="1"/>
  <c r="Y1033" i="1"/>
  <c r="Z1033" i="1"/>
  <c r="N1033" i="1"/>
  <c r="H1033" i="1"/>
  <c r="I1033" i="1"/>
  <c r="J1033" i="1"/>
  <c r="K1033" i="1"/>
  <c r="L1033" i="1"/>
  <c r="G1033" i="1"/>
  <c r="BE1032" i="1"/>
  <c r="BF1032" i="1"/>
  <c r="BG1032" i="1"/>
  <c r="BH1032" i="1"/>
  <c r="BI1032" i="1"/>
  <c r="BJ1032" i="1"/>
  <c r="BK1032" i="1"/>
  <c r="BD1032" i="1"/>
  <c r="AC1032" i="1"/>
  <c r="AD1032" i="1"/>
  <c r="AE1032" i="1"/>
  <c r="AF1032" i="1"/>
  <c r="AG1032" i="1"/>
  <c r="AH1032" i="1"/>
  <c r="AI1032" i="1"/>
  <c r="AJ1032" i="1"/>
  <c r="AK1032" i="1"/>
  <c r="AL1032" i="1"/>
  <c r="AM1032" i="1"/>
  <c r="AN1032" i="1"/>
  <c r="AO1032" i="1"/>
  <c r="AP1032" i="1"/>
  <c r="AQ1032" i="1"/>
  <c r="AR1032" i="1"/>
  <c r="AS1032" i="1"/>
  <c r="AT1032" i="1"/>
  <c r="AU1032" i="1"/>
  <c r="AV1032" i="1"/>
  <c r="AW1032" i="1"/>
  <c r="AX1032" i="1"/>
  <c r="AY1032" i="1"/>
  <c r="AZ1032" i="1"/>
  <c r="BA1032" i="1"/>
  <c r="BB1032" i="1"/>
  <c r="AB1032" i="1"/>
  <c r="O1032" i="1"/>
  <c r="P1032" i="1"/>
  <c r="Q1032" i="1"/>
  <c r="R1032" i="1"/>
  <c r="S1032" i="1"/>
  <c r="T1032" i="1"/>
  <c r="U1032" i="1"/>
  <c r="V1032" i="1"/>
  <c r="W1032" i="1"/>
  <c r="X1032" i="1"/>
  <c r="Y1032" i="1"/>
  <c r="Z1032" i="1"/>
  <c r="N1032" i="1"/>
  <c r="H1032" i="1"/>
  <c r="I1032" i="1"/>
  <c r="J1032" i="1"/>
  <c r="K1032" i="1"/>
  <c r="L1032" i="1"/>
  <c r="G1032" i="1"/>
  <c r="BE1031" i="1"/>
  <c r="BF1031" i="1"/>
  <c r="BG1031" i="1"/>
  <c r="BH1031" i="1"/>
  <c r="BI1031" i="1"/>
  <c r="BJ1031" i="1"/>
  <c r="BK1031" i="1"/>
  <c r="BD1031" i="1"/>
  <c r="AC1031" i="1"/>
  <c r="AD1031" i="1"/>
  <c r="AE1031" i="1"/>
  <c r="AF1031" i="1"/>
  <c r="AG1031" i="1"/>
  <c r="AH1031" i="1"/>
  <c r="AI1031" i="1"/>
  <c r="AJ1031" i="1"/>
  <c r="AK1031" i="1"/>
  <c r="AL1031" i="1"/>
  <c r="AM1031" i="1"/>
  <c r="AN1031" i="1"/>
  <c r="AO1031" i="1"/>
  <c r="AP1031" i="1"/>
  <c r="AQ1031" i="1"/>
  <c r="AR1031" i="1"/>
  <c r="AS1031" i="1"/>
  <c r="AT1031" i="1"/>
  <c r="AU1031" i="1"/>
  <c r="AV1031" i="1"/>
  <c r="AW1031" i="1"/>
  <c r="AX1031" i="1"/>
  <c r="AY1031" i="1"/>
  <c r="AZ1031" i="1"/>
  <c r="BA1031" i="1"/>
  <c r="BB1031" i="1"/>
  <c r="AB1031" i="1"/>
  <c r="O1031" i="1"/>
  <c r="P1031" i="1"/>
  <c r="Q1031" i="1"/>
  <c r="R1031" i="1"/>
  <c r="S1031" i="1"/>
  <c r="T1031" i="1"/>
  <c r="U1031" i="1"/>
  <c r="V1031" i="1"/>
  <c r="W1031" i="1"/>
  <c r="X1031" i="1"/>
  <c r="Y1031" i="1"/>
  <c r="Z1031" i="1"/>
  <c r="N1031" i="1"/>
  <c r="H1031" i="1"/>
  <c r="I1031" i="1"/>
  <c r="J1031" i="1"/>
  <c r="K1031" i="1"/>
  <c r="L1031" i="1"/>
  <c r="G1031" i="1"/>
  <c r="BE1030" i="1"/>
  <c r="BF1030" i="1"/>
  <c r="BG1030" i="1"/>
  <c r="BH1030" i="1"/>
  <c r="BI1030" i="1"/>
  <c r="BJ1030" i="1"/>
  <c r="BK1030" i="1"/>
  <c r="BD1030" i="1"/>
  <c r="AC1030" i="1"/>
  <c r="AD1030" i="1"/>
  <c r="AE1030" i="1"/>
  <c r="AF1030" i="1"/>
  <c r="AG1030" i="1"/>
  <c r="AH1030" i="1"/>
  <c r="AI1030" i="1"/>
  <c r="AJ1030" i="1"/>
  <c r="AK1030" i="1"/>
  <c r="AL1030" i="1"/>
  <c r="AM1030" i="1"/>
  <c r="AN1030" i="1"/>
  <c r="AO1030" i="1"/>
  <c r="AP1030" i="1"/>
  <c r="AQ1030" i="1"/>
  <c r="AR1030" i="1"/>
  <c r="AS1030" i="1"/>
  <c r="AT1030" i="1"/>
  <c r="AU1030" i="1"/>
  <c r="AV1030" i="1"/>
  <c r="AW1030" i="1"/>
  <c r="AX1030" i="1"/>
  <c r="AY1030" i="1"/>
  <c r="AZ1030" i="1"/>
  <c r="BA1030" i="1"/>
  <c r="BB1030" i="1"/>
  <c r="AB1030" i="1"/>
  <c r="O1030" i="1"/>
  <c r="P1030" i="1"/>
  <c r="Q1030" i="1"/>
  <c r="R1030" i="1"/>
  <c r="S1030" i="1"/>
  <c r="T1030" i="1"/>
  <c r="U1030" i="1"/>
  <c r="V1030" i="1"/>
  <c r="W1030" i="1"/>
  <c r="X1030" i="1"/>
  <c r="Y1030" i="1"/>
  <c r="Z1030" i="1"/>
  <c r="N1030" i="1"/>
  <c r="H1030" i="1"/>
  <c r="I1030" i="1"/>
  <c r="J1030" i="1"/>
  <c r="K1030" i="1"/>
  <c r="L1030" i="1"/>
  <c r="G1030" i="1"/>
  <c r="BL71" i="6"/>
  <c r="BK71" i="6"/>
  <c r="BJ71" i="6"/>
  <c r="BI71" i="6"/>
  <c r="BH71" i="6"/>
  <c r="BG71" i="6"/>
  <c r="BF71" i="6"/>
  <c r="BE71" i="6"/>
  <c r="BC71" i="6"/>
  <c r="BC72" i="6" s="1"/>
  <c r="BB71" i="6"/>
  <c r="BB72" i="6" s="1"/>
  <c r="BA71" i="6"/>
  <c r="BA72" i="6" s="1"/>
  <c r="AZ71" i="6"/>
  <c r="AZ72" i="6" s="1"/>
  <c r="AY71" i="6"/>
  <c r="AX71" i="6"/>
  <c r="AW71" i="6"/>
  <c r="AW72" i="6" s="1"/>
  <c r="AV71" i="6"/>
  <c r="AU71" i="6"/>
  <c r="AT71" i="6"/>
  <c r="AS71" i="6"/>
  <c r="AR71" i="6"/>
  <c r="AQ71" i="6"/>
  <c r="AP71" i="6"/>
  <c r="AO71" i="6"/>
  <c r="AO72" i="6" s="1"/>
  <c r="AN71" i="6"/>
  <c r="AM71" i="6"/>
  <c r="AL71" i="6"/>
  <c r="AK71" i="6"/>
  <c r="AJ71" i="6"/>
  <c r="AI71" i="6"/>
  <c r="AH71" i="6"/>
  <c r="AG71" i="6"/>
  <c r="AF71" i="6"/>
  <c r="AE71" i="6"/>
  <c r="AD71" i="6"/>
  <c r="AC71" i="6"/>
  <c r="AA71" i="6"/>
  <c r="Z71" i="6"/>
  <c r="Y71" i="6"/>
  <c r="X71" i="6"/>
  <c r="W71" i="6"/>
  <c r="V71" i="6"/>
  <c r="U71" i="6"/>
  <c r="T71" i="6"/>
  <c r="S71" i="6"/>
  <c r="R71" i="6"/>
  <c r="Q71" i="6"/>
  <c r="P71" i="6"/>
  <c r="O71" i="6"/>
  <c r="M71" i="6"/>
  <c r="L71" i="6"/>
  <c r="K71" i="6"/>
  <c r="J71" i="6"/>
  <c r="I71" i="6"/>
  <c r="H71" i="6"/>
  <c r="BE1028" i="1"/>
  <c r="BF1028" i="1"/>
  <c r="BG1028" i="1"/>
  <c r="BH1028" i="1"/>
  <c r="BI1028" i="1"/>
  <c r="BJ1028" i="1"/>
  <c r="BK1028" i="1"/>
  <c r="BD1028" i="1"/>
  <c r="AC1028" i="1"/>
  <c r="AD1028" i="1"/>
  <c r="AE1028" i="1"/>
  <c r="AF1028" i="1"/>
  <c r="AG1028" i="1"/>
  <c r="AH1028" i="1"/>
  <c r="AI1028" i="1"/>
  <c r="AJ1028" i="1"/>
  <c r="AK1028" i="1"/>
  <c r="AL1028" i="1"/>
  <c r="AM1028" i="1"/>
  <c r="AN1028" i="1"/>
  <c r="AO1028" i="1"/>
  <c r="AP1028" i="1"/>
  <c r="AQ1028" i="1"/>
  <c r="AR1028" i="1"/>
  <c r="AS1028" i="1"/>
  <c r="AT1028" i="1"/>
  <c r="AU1028" i="1"/>
  <c r="AV1028" i="1"/>
  <c r="AW1028" i="1"/>
  <c r="AX1028" i="1"/>
  <c r="AY1028" i="1"/>
  <c r="AZ1028" i="1"/>
  <c r="BA1028" i="1"/>
  <c r="BB1028" i="1"/>
  <c r="AB1028" i="1"/>
  <c r="O1028" i="1"/>
  <c r="P1028" i="1"/>
  <c r="Q1028" i="1"/>
  <c r="R1028" i="1"/>
  <c r="S1028" i="1"/>
  <c r="T1028" i="1"/>
  <c r="U1028" i="1"/>
  <c r="V1028" i="1"/>
  <c r="W1028" i="1"/>
  <c r="X1028" i="1"/>
  <c r="Y1028" i="1"/>
  <c r="Z1028" i="1"/>
  <c r="N1028" i="1"/>
  <c r="G1028" i="1"/>
  <c r="N1029" i="1" l="1"/>
  <c r="S1029" i="1"/>
  <c r="Q1029" i="1"/>
  <c r="V1029" i="1"/>
  <c r="X1029" i="1"/>
  <c r="AJ72" i="6"/>
  <c r="AP72" i="6"/>
  <c r="AC72" i="6"/>
  <c r="AT72" i="6"/>
  <c r="AB1029" i="1"/>
  <c r="AV1029" i="1"/>
  <c r="AS1029" i="1"/>
  <c r="AO1029" i="1"/>
  <c r="AI1029" i="1"/>
  <c r="BB1029" i="1"/>
  <c r="BA1029" i="1"/>
  <c r="AZ1029" i="1"/>
  <c r="AY1029" i="1"/>
  <c r="AN1029" i="1"/>
  <c r="L1028" i="1"/>
  <c r="K1028" i="1"/>
  <c r="J1028" i="1"/>
  <c r="I1028" i="1"/>
  <c r="H1028" i="1"/>
</calcChain>
</file>

<file path=xl/sharedStrings.xml><?xml version="1.0" encoding="utf-8"?>
<sst xmlns="http://schemas.openxmlformats.org/spreadsheetml/2006/main" count="9965" uniqueCount="2255">
  <si>
    <t>ASR TRACKING SHEET</t>
  </si>
  <si>
    <t>Enhance Our Neighborhoods</t>
  </si>
  <si>
    <t>Develop Quality Infrastructure</t>
  </si>
  <si>
    <t>Plan for the Future</t>
  </si>
  <si>
    <t>Grow Our Businesses</t>
  </si>
  <si>
    <t>Value our Team</t>
  </si>
  <si>
    <t>Energy Efficiency</t>
  </si>
  <si>
    <t>Transportation</t>
  </si>
  <si>
    <t>Solid Waste</t>
  </si>
  <si>
    <t>Urban Greenhouse Gas Drawdown</t>
  </si>
  <si>
    <t>Land Use</t>
  </si>
  <si>
    <t>Community Engagement</t>
  </si>
  <si>
    <t>Water Policy</t>
  </si>
  <si>
    <t>Information Technology</t>
  </si>
  <si>
    <t>Parks &amp; Recreation</t>
  </si>
  <si>
    <t>Fire Prevention</t>
  </si>
  <si>
    <t>Date</t>
  </si>
  <si>
    <t>Agenda Item</t>
  </si>
  <si>
    <t>Title</t>
  </si>
  <si>
    <t>Department</t>
  </si>
  <si>
    <t>Contact Email</t>
  </si>
  <si>
    <t>DEI</t>
  </si>
  <si>
    <t>DEI 1</t>
  </si>
  <si>
    <t>DEI  2</t>
  </si>
  <si>
    <t>DEI 3</t>
  </si>
  <si>
    <t>DEI 4</t>
  </si>
  <si>
    <t>DEI 5</t>
  </si>
  <si>
    <t>DEI 6</t>
  </si>
  <si>
    <t>CCSP</t>
  </si>
  <si>
    <t>SP 1A</t>
  </si>
  <si>
    <t>SP 1B</t>
  </si>
  <si>
    <t>SP 1C</t>
  </si>
  <si>
    <t>SP 2A</t>
  </si>
  <si>
    <t>SP 2B</t>
  </si>
  <si>
    <t>SP 3A</t>
  </si>
  <si>
    <t>SP 3B</t>
  </si>
  <si>
    <t>SP 3C</t>
  </si>
  <si>
    <t>SP 4A</t>
  </si>
  <si>
    <t>SP 4B</t>
  </si>
  <si>
    <t>SP 5A</t>
  </si>
  <si>
    <t>SP 5B</t>
  </si>
  <si>
    <t>SP 5C</t>
  </si>
  <si>
    <t>CI</t>
  </si>
  <si>
    <t>CI 1A</t>
  </si>
  <si>
    <t>CI 1B</t>
  </si>
  <si>
    <t>CI 1C</t>
  </si>
  <si>
    <t>CI 1D</t>
  </si>
  <si>
    <t>CI 1E</t>
  </si>
  <si>
    <t>CI 1F</t>
  </si>
  <si>
    <t>CI 1G</t>
  </si>
  <si>
    <t>CI 2A</t>
  </si>
  <si>
    <t>CI 2B</t>
  </si>
  <si>
    <t>CI 2C</t>
  </si>
  <si>
    <t>CI 2D</t>
  </si>
  <si>
    <t>CI 2E</t>
  </si>
  <si>
    <t>CI 3A</t>
  </si>
  <si>
    <t>CI 4A</t>
  </si>
  <si>
    <t>CI 4B</t>
  </si>
  <si>
    <t>CI 4C</t>
  </si>
  <si>
    <t>CI 4D</t>
  </si>
  <si>
    <t>CI 5A</t>
  </si>
  <si>
    <t>CI 5B</t>
  </si>
  <si>
    <t>CI 5C</t>
  </si>
  <si>
    <t>CI 6A</t>
  </si>
  <si>
    <t>CI 6B</t>
  </si>
  <si>
    <t>CI 6C</t>
  </si>
  <si>
    <t>CI 7A</t>
  </si>
  <si>
    <t>CI 8A</t>
  </si>
  <si>
    <t>CI 9A</t>
  </si>
  <si>
    <t>CI 10A</t>
  </si>
  <si>
    <t>GP</t>
  </si>
  <si>
    <t>GP 1</t>
  </si>
  <si>
    <t>GP 2</t>
  </si>
  <si>
    <t>GP 3</t>
  </si>
  <si>
    <t>GP 4</t>
  </si>
  <si>
    <t>GP 5</t>
  </si>
  <si>
    <t>GP 6</t>
  </si>
  <si>
    <t>GP 7</t>
  </si>
  <si>
    <t>GP 8</t>
  </si>
  <si>
    <t>4.a. 2026-1315</t>
  </si>
  <si>
    <t>Acknowledgments:
August 26, 2026, as Women's Equality Day and the 106th Anniversary of the Ratification of the 19th Amendment to the United States Constitution.</t>
  </si>
  <si>
    <t>City Clerk</t>
  </si>
  <si>
    <t>Araceli Sandoval &lt;asandoval@cityofukiah.com&gt;</t>
  </si>
  <si>
    <t>X</t>
  </si>
  <si>
    <t>8.a. 2022-1479</t>
  </si>
  <si>
    <t>Report of Disbursements for the Month of July 2026.</t>
  </si>
  <si>
    <t>Finance</t>
  </si>
  <si>
    <t>MaryJo Reynolds &lt;mreynolds@cityofukiah.com&gt;</t>
  </si>
  <si>
    <t>12.b. 2026-1215</t>
  </si>
  <si>
    <t>Consideration of Approval of the Purchase of Equipment for the Network Rebuild Project from Rhino Networks in the Amount of $316,608.33.</t>
  </si>
  <si>
    <t>Information Services</t>
  </si>
  <si>
    <t>Michael Hemry &lt;mhemry@cityofukiah.com&gt;</t>
  </si>
  <si>
    <t>8.c. 2026-1276</t>
  </si>
  <si>
    <t>Report of a Contract Amendment to the Professional Services Agreement with AP Triton, LLC for Continued Consulting Services for the Ukiah Valley Fire Authority's Pre-Hospital Emergency Medical Services for Fiscal Year 2026-27 in an Amount Not to Exceed $60,000 Plus Reimbursable Travel and Other Direct Expenses.</t>
  </si>
  <si>
    <t>Fire</t>
  </si>
  <si>
    <t>Justin Buckingham &lt;jbuckingham@cityofukiah.com&gt;</t>
  </si>
  <si>
    <t>8.d. 2026-1280</t>
  </si>
  <si>
    <t>Approval of Contract Amendment with Ryan Jackson to Increase the Scope of Work by an Additional $20,000 for Specialized Information Technology Services.</t>
  </si>
  <si>
    <t>8.e. 2026-1287</t>
  </si>
  <si>
    <t>Authorization for the City Manager to Negotiate and Execute an Amendment to the Contract for Medical Control Oversight with Dr. Brandon Begley, Extending the Contract to the End of the 26/27 Fiscal Year with a Corresponding Increase in the Amount of $47,300 for Covered Services for the Fiscal Year.</t>
  </si>
  <si>
    <t>8.f. 2026-1304</t>
  </si>
  <si>
    <t>Approval of Contract Amendment in the Amount of $50,000 with Enercon Services, Inc. for Additional General Engineering Services for the Electric Utility Department and Authorization for the City Manager to Negotiate and Execute the Corresponding Amendment.</t>
  </si>
  <si>
    <t>Electric Utility</t>
  </si>
  <si>
    <t>Diann Lucchetti &lt;dlucchetti@cityofukiah.com&gt;</t>
  </si>
  <si>
    <t>8.g. 2026-1236</t>
  </si>
  <si>
    <t>Consider Approval of a Contribution of Up to $215,000 to the Mendocino County Inland Water and Power Commission for Fiscal Year 2026–27 and a Corresponding Budget Amendment.</t>
  </si>
  <si>
    <t>Water Resources</t>
  </si>
  <si>
    <t>Jared Walker &lt;jawalker@cityofukiah.com&gt;</t>
  </si>
  <si>
    <t>8.h. 2026-1317</t>
  </si>
  <si>
    <t>Discussion and Consideration of a Letter of Support for Continued Evaluation of a Regional EMS Joint Powers Agreement (JPA) ​and Authorization for the Mayor to ​Sign ​the Letter of Support.</t>
  </si>
  <si>
    <t>12.a. 2026-1319</t>
  </si>
  <si>
    <t>Review Proposed Amendments to the Fee Schedule of the Community Development Department Building Division; and Consider Adopting a Resolution Approving the Proposed Amendments.</t>
  </si>
  <si>
    <t>Community Development</t>
  </si>
  <si>
    <t>Matt Keizer &lt;mkeizer@cityofukiah.com&gt;</t>
  </si>
  <si>
    <t>12.b. 2026-1320</t>
  </si>
  <si>
    <t>Consider Adopting a Resolution Declaring Conditions Exist at 495 North Dora Street for the Property to be Declared a Public Nuisance and Intent to Commence Abatement Proceedings.</t>
  </si>
  <si>
    <t>Shane Baarts &lt;sbaarts@cityofukiah.com&gt;</t>
  </si>
  <si>
    <t>0819/2026</t>
  </si>
  <si>
    <t>13.a. 2026-1331</t>
  </si>
  <si>
    <t>Approval of Comment Letter / Letter of Support Recommending Census Tract 116.00 be Included in the List of Final Nominated Census Tracts Submitted by the California Governor to the U.S. Treasury for Inclusion in the Opportunity Zones 2.0 Program.</t>
  </si>
  <si>
    <t>Craig Schlatter &lt;cschlatter@cityofukiah.com&gt;</t>
  </si>
  <si>
    <t>14.a. 2026-1229</t>
  </si>
  <si>
    <t>Adoption of Resolution Appointing Darcy Vaughn as City Attorney, Approval of Employment Agreement, Authorization for the Mayor to Execute the Agreement, and Direction to Staff to Complete the Transition from Contract Legal Services to an In-House City Attorney Position.</t>
  </si>
  <si>
    <t>Human Resources / Risk Management</t>
  </si>
  <si>
    <t>Sheri Mannion &lt;smannion@cityofukiah.com&gt;</t>
  </si>
  <si>
    <t>14.b. 2026-1259</t>
  </si>
  <si>
    <t>Designation of Voting Delegate for the League of California Cities Annual Conference to be held September 23-25, 2026, and Discussion and Possible Action to Determine the City's Position on the 2026 Resolution Being Considered by the League of California Cities, and Provide Corresponding Direction to the Clerk and Voting Delegate.</t>
  </si>
  <si>
    <t>Kristine Lawler &lt;klawler@cityofukiah.com&gt;</t>
  </si>
  <si>
    <t>14.c. 2026-1214</t>
  </si>
  <si>
    <t>Receive Updates on City Council Committee and Ad Hoc Assignments, and, if Necessary, Consider Modifications to Assignments and/or the Creation/Elimination of Ad Hoc(s).</t>
  </si>
  <si>
    <t>Report of Disbursements for the Month of June 2026.</t>
  </si>
  <si>
    <t>8.b. 2026-1166</t>
  </si>
  <si>
    <t>Receive Annual Report of Boards and Commission Term Expirations and Vacancies, and Adoption of Resolution Making Appointments to the Public Spaces Commission.</t>
  </si>
  <si>
    <t>8.c. 2026-1184</t>
  </si>
  <si>
    <t>Approval of Award of Contract with Mead &amp; Hunt for Services Related to the East Perkins Street Multimodal Transportation Plan in the Amount of $285,636.</t>
  </si>
  <si>
    <t>Public Works</t>
  </si>
  <si>
    <t>Andrew Stricklin &lt;astricklin@cityofukiah.com&gt;</t>
  </si>
  <si>
    <t>8.d. 2026-1216</t>
  </si>
  <si>
    <t>Adoption of a Resolution Establishing an Organizational Conflict of Interest Policy for Design-Build Construction Projects.</t>
  </si>
  <si>
    <t>Myles Fisette &lt;mfisette@cityofukiah.com&gt;</t>
  </si>
  <si>
    <t>8.e. 2026-1221</t>
  </si>
  <si>
    <t>Receive and File Adopted 2026-27 Fiscal Year City of Ukiah Budget Document.</t>
  </si>
  <si>
    <t>Oliver MacDonald &lt;omacdonald@cityofukiah.com&gt;</t>
  </si>
  <si>
    <t>8.f. 2026-1224</t>
  </si>
  <si>
    <t>Approval of Professional Services Contract with EBA Engineering in the Amount of $168,112 for Environmental Monitoring and Reporting Services for the Ukiah Landfill.</t>
  </si>
  <si>
    <t>Seth Strader &lt;sstrader@cityofukiah.com&gt;</t>
  </si>
  <si>
    <t>8.g. 2026-1225</t>
  </si>
  <si>
    <t>Approval of a Budget Amendment in the Amount of $216,700 to Reappropriate Funding for the Server Room Project.</t>
  </si>
  <si>
    <t>Mary Horger &lt;mhorger@cityofukiah.com&gt;</t>
  </si>
  <si>
    <t>8.h. 2026-1228</t>
  </si>
  <si>
    <t>Adoption of Resolution Amending a Membership Designation for the 2026 Measure P Oversight Committee.</t>
  </si>
  <si>
    <t>13.a. 2026-1238</t>
  </si>
  <si>
    <t>Receive Report Regarding the Economic Development and Financing Corporation (EDFC); Consideration of Request for Funding from EDFC; and Authorize the City Manager to Negotiate and Execute Performance Agreement Between the City of Ukiah and EDFC in the Amount of $12,455.25 for FY 2026-27.</t>
  </si>
  <si>
    <t>Economic Development</t>
  </si>
  <si>
    <t>Shannon Riley  &lt;sriley@cityofukiah.com&gt;</t>
  </si>
  <si>
    <t>13.b. 2026-1212</t>
  </si>
  <si>
    <t>Adoption of Ordinance that Facilitates a Comprehensive Land Use Amendment and Rezoning of Parcels Within and Adjacent to the City of Ukiah's Downtown Zoning Code Boundary; and Creates a Recreational Zoning District compatible with the City's Existing Recreation (REC) Land Use Designation.</t>
  </si>
  <si>
    <t>Katherine Schaefers &lt;kshaefers@cityofukiah.com.&gt;</t>
  </si>
  <si>
    <t>14.a. 2026-1227</t>
  </si>
  <si>
    <t>Resolve Bid Protest Received for Specification No. 26-01, Capital Pavement Program: Preservation and Overlay Project, Approve Final Award Recommendation, and Approve Corresponding Budget Amendment.</t>
  </si>
  <si>
    <t>14.b. 2026-1237</t>
  </si>
  <si>
    <t>Adoption of Resolution Recommending the Designation of Census Tract 06045011600 for Opportunity Zones 2.0; and Direction to the Community Development Director to Prepare and Submit the Local Authority Recommendation Form for Census Tract 06045011600 to the California Governor's Office of Business and Economic Development (GO-Biz).</t>
  </si>
  <si>
    <t>14.c. 2026-1213</t>
  </si>
  <si>
    <t>14.d. 2026-1240</t>
  </si>
  <si>
    <t>Consider Authorizing the City Manager to Negotiate and Execute a Tolling Agreement Between the Ukiah Rifle and Pistol Club and the City of Ukiah.</t>
  </si>
  <si>
    <t>City Manager / Admin</t>
  </si>
  <si>
    <t>Sage Sangiacomo &lt;ssangiacomo@cityofukiah.com&gt;</t>
  </si>
  <si>
    <t>4.a. 2026-1159</t>
  </si>
  <si>
    <t>Acknowledgments:
July 26, 2026, as Disability Independence Day</t>
  </si>
  <si>
    <t>8.a. 2026-975</t>
  </si>
  <si>
    <t>Approval of Contract with Stone Creek Environmental Consulting in the Amount of $88,800 for Engineering and Consulting Services Related to Storm Water Permitting for Fiscal Year 2026/2027.</t>
  </si>
  <si>
    <t>8.b. 2026-1037</t>
  </si>
  <si>
    <t>Approve the Purchase of a Caterpillar 120 Motor Grader for $426,970.39, with a Reimbursement of 75% of the Purchase Cost from the United States Department of Agriculture Rural Development Community Facilities Disaster Grant Program, and Authorize the City Manager to Execute the Grant Agreement and Any Amendments Thereto.</t>
  </si>
  <si>
    <t>Andrea Trincado &lt;atrincado@cityofukiah.com&gt;</t>
  </si>
  <si>
    <t>8.c. 2026-1143</t>
  </si>
  <si>
    <t>Consideration of Approval of Amendment No. 1 to Project Agreement No. 3 (Amendment No. 1) by and among the Transmission Agency of Northern California and its Members, Adopt Resolution, and Authorize the City Manager to Execute Amendment No. 1 on Behalf of the City of Ukiah, Including any Non-Substantive Modifications.</t>
  </si>
  <si>
    <t>Cindy Sauers &lt;csauers@cityofukiah.com&gt;</t>
  </si>
  <si>
    <t>8.d. 2026-1163</t>
  </si>
  <si>
    <t>Adopt Resolution Approving Revised Thresholds to the Support Services Program Agreement with Northern California Power Agency; and Confirm the Appointment of the City Attorney, City Manager, and the Electric Utility Director as Designated Representatives Under the SSPA, Authorize Them, Together, to Execute Service Confirmations for Amounts Not to Exceed $60,000 per Confirmation or Such Greater Amount as May Be Authorized by City Council Action or Applicable City Ordinance.</t>
  </si>
  <si>
    <t>12.a. 2026-1114</t>
  </si>
  <si>
    <t>Review and Consider Introduction By Title Only an Ordinance that Facilitates a Comprehensive Land Use Amendment and Rezoning of Parcels Within and Adjacent to the City of Ukiah's Downtown Zoning Code Boundary; and Creates a Recreational Zoning District compatible with the City's Existing Recreation (REC) Land Use Designation.</t>
  </si>
  <si>
    <t>Jesse Davis &lt;jdavis@cityofukiah.com&gt;</t>
  </si>
  <si>
    <t>12.b. 2026-1164</t>
  </si>
  <si>
    <t>Annual Review and Consideration of the Fee Schedule for Community Services, Including Recreation Programs, Sports Fields, Parks, Municipal Pools, Ukiah Valley Conference Center, and the Grace Hudson Museum.</t>
  </si>
  <si>
    <t>Community Services</t>
  </si>
  <si>
    <t>Jake Burgess &lt;jburgess@cityofukiah.com&gt;</t>
  </si>
  <si>
    <t>14.a. 2026-26</t>
  </si>
  <si>
    <t>Adopt a Resolution Approving the Electric Utility's Ten-Year Energy Efficiency Targets and Approve the Updated Public Benefits Programs and Rebates.</t>
  </si>
  <si>
    <t>14.b. 2026-1160</t>
  </si>
  <si>
    <t>4.a. 2026-1079</t>
  </si>
  <si>
    <t>Acknowledgments:
June 19, 2026, as Juneteenth - National Freedom Day</t>
  </si>
  <si>
    <t>4.b. 2026-1047</t>
  </si>
  <si>
    <t>Ukiah Gigabit Fiber Project Update Presentation.</t>
  </si>
  <si>
    <t>4.c. 2026-1109</t>
  </si>
  <si>
    <t>Presentation Regarding Development of Lookout Peak Trail System.</t>
  </si>
  <si>
    <t>Report of Disbursements for the Month of May 2026.</t>
  </si>
  <si>
    <t>8.b. 2026-981</t>
  </si>
  <si>
    <t>Notification and Approval of Publishing Services Agreement by Ukiah Daily Journal for Fiscal Year 2026/27, in the Amount of $7.15 per Column Inch.</t>
  </si>
  <si>
    <t>8.c. 2026-1014</t>
  </si>
  <si>
    <t>Approval of Budget Amendment for WIPF Construction for Emergency Stormwater Repair and Replacement Work in the Amount of $25,077.71.</t>
  </si>
  <si>
    <t>8.d. 2026-1047</t>
  </si>
  <si>
    <t>Approval of a Budget Amendment, Change Order, and Notice of Completion for the Corporation Yard Environmental Well Abandonment Project, Specification 25-06</t>
  </si>
  <si>
    <t>8.e. 2026-1078</t>
  </si>
  <si>
    <t>Adoption of Resolution Identifying the Proposed Project List for SB1: Road Repair and Accountability Act for Fiscal Year 2026/2027.</t>
  </si>
  <si>
    <t>8.f. 2026-1081</t>
  </si>
  <si>
    <t>Approval of Budget Amendment in the Amount of $295,602 to Reallocate Funding for the Fairgrounds Storm Drain Replacement Project.</t>
  </si>
  <si>
    <t>8.g. 2026-1085</t>
  </si>
  <si>
    <t>Award Purchase of Multiple Fleet Replacement Vehicles for Fiscal Year 2025/26 from Visalia Ford for a Total of $122,577.46, and Approval of a Budget Amendment.</t>
  </si>
  <si>
    <t>8.h. 2026-1101</t>
  </si>
  <si>
    <t>Approval of Budget Amendment for DC Electric's Installation of a New Traffic Control Camera Detection System at Orchard Ave and Gobbi Street.</t>
  </si>
  <si>
    <t>8.i. 2026-1103</t>
  </si>
  <si>
    <t>Consider Authorizing the City Manager to Execute Amendment No. 1 to the Professional Services Agreement between the City of Ukiah and the Ukiah Valley Basin Groundwater Sustainability Agency (UVBGSA) for Administrative Services.</t>
  </si>
  <si>
    <t>Maya Simerson &lt;msimerson@cityofukiah.com&gt;</t>
  </si>
  <si>
    <t>8.j. 2026-1108</t>
  </si>
  <si>
    <t>Approval of Budget Amendment with EBA Engineers for Monitoring and Reporting Services at the Ukiah Landfill.</t>
  </si>
  <si>
    <t>8.k. 2026-1111</t>
  </si>
  <si>
    <t>Adoption of Resolution Amending the Ukiah City Firefighter Representative to the 2026 Measure P Oversight Committee to be a Designee of the Ukiah Professional Firefighters Association Local 3686.</t>
  </si>
  <si>
    <t>12.a. 2026-735</t>
  </si>
  <si>
    <t>Adoption of Resolution to Adopt an Initial Study/Mitigated Negative Declaration and Mitigation Monitoring and Reporting Program for the Development and Construction of an Additional Municipal Well.</t>
  </si>
  <si>
    <t>Sean White &lt;swhite@cityofukiah.com&gt;</t>
  </si>
  <si>
    <t>12.b. 2026-1001</t>
  </si>
  <si>
    <t>Conduct a Public Hearing to Discuss the City Of Ukiah’s 2025 Urban Water Management Plan, and Adopt a Resolution Approving the 2025 Urban Water Management Plan.</t>
  </si>
  <si>
    <t>12.c. 2026-1059</t>
  </si>
  <si>
    <t>Conduct a Public Hearing to Discuss the City Of Ukiah’s 2025 Water Shortage Contingency Plan and Adopt a Resolution Approving the 2025 Water Shortage Contingency Plan.</t>
  </si>
  <si>
    <t>12.d. 2026-819</t>
  </si>
  <si>
    <t>Adoption of Resolution Amending the Definition of Business License Fee Category A to Apply to Manufacturing and Industrial Businesses.</t>
  </si>
  <si>
    <t>13.a. 2026-1106</t>
  </si>
  <si>
    <t>Approval and Adoption of 2026-27 Fiscal Year City Budget through Resolution, Five-Year Capital Improvement Plan, the Gann Limit Resolution, and the Budget Agreement with the Ukiah Valley Sanitation District.</t>
  </si>
  <si>
    <t>14.a. 2026-1084</t>
  </si>
  <si>
    <t>Approve Submittal of Appeal of the 7th Cycle Regional Housing Needs Allocation (RHNA) Determination for the City of Ukiah to Mendocino Council of Governments; and/or Provide Additional Direction to Staff as Necessary.</t>
  </si>
  <si>
    <t>14.b. 2026-1080</t>
  </si>
  <si>
    <t>2.a. 2026-1016</t>
  </si>
  <si>
    <t>Consider Authorizing the City Manager to Negotiate and Execute Addendum No. 9 to the Ukiah Municipal Valley Course Lease Agreement with Tayman Park Golf Group, Inc.</t>
  </si>
  <si>
    <t>4.a. 2026-966</t>
  </si>
  <si>
    <t>Acknowledgements:
June as California Mountain Biking Month
June as Immigrant Heritage Month
June as Lesbian, Gay, Bisexual, Transgender, Queer, Intersex, Asexual, Two-Spirit, Plus (LGBTQIA2S+) Pride Month</t>
  </si>
  <si>
    <t>4.b. 2026-983</t>
  </si>
  <si>
    <t>Presentation on the Annual Ukiah Airport Day, June 6, 2026.</t>
  </si>
  <si>
    <t>Airport</t>
  </si>
  <si>
    <t>Greg Owen &lt;gowen@cityofukiah.com&gt;</t>
  </si>
  <si>
    <t>8.a. 2026-790</t>
  </si>
  <si>
    <t>Report to Council Regarding the 2026 Conflict of Interest Code Biennial Notice, and Direct the City Clerk to Amend the Conflict of Interest Code per Guidelines Provided by the Fair Political Practices Commission (FPPC), Conduct a 45-day Public Notice Period, and if Necessary, Schedule a Public Hearing to Consider Adoption of the Amended Conflict of Interest Code.</t>
  </si>
  <si>
    <t>8.b. 2026-791</t>
  </si>
  <si>
    <t>Adoption of Resolution Calling for the Holding of a General Municipal Election to be Held on November 3, 2026, and to Consolidate and Request the County Elections Official to Conduct Said Election with the Statewide General Election.</t>
  </si>
  <si>
    <t>8.c. 2026-968</t>
  </si>
  <si>
    <t>Consider Adoption of a Resolution Authorizing the Renewal of the City’s Tax and Revenue Anticipation Note (TRAN) Program for Fiscal Year 2026-27; and Authorize Staff to Negotiate and Execute Corresponding Agreements and Documents.</t>
  </si>
  <si>
    <t>Dan Buffalo &lt;dbuffalo@cityofukiah.com&gt;</t>
  </si>
  <si>
    <t>8.d. 2026-969</t>
  </si>
  <si>
    <t>Approval of Real Property Purchase Agreement and Lease between the City of Ukiah and the Willow County Water District for the Property Located at 151 Laws Avenue, APN 003-420-47; Authorization for the City Manager to Negotiate and Execute the Agreement and Any Related Documents Necessary to Implement the Transaction; and Approve Corresponding Budget Amendment.</t>
  </si>
  <si>
    <t>8.e. 2026-978</t>
  </si>
  <si>
    <t>Approval of Budget Amendment for SHN Consulting Engineers &amp; Geologists, Inc. for Compaction Testing in the Amount of $31,557.90.</t>
  </si>
  <si>
    <t>12.a. 2026-967</t>
  </si>
  <si>
    <t>Conduct a Public Hearing to Receive Public Comment; Discuss Final Grantee Performance Under State Community Development Block Grant 22-CDBG-PL-20038; Adopt Resolution Confirming Project Closeout and Reimbursement of Grant Expenses from the California Department of Housing and Community Development; and Approve any Corresponding Budget Amendments Required as Part of the Grant Closeout Process.</t>
  </si>
  <si>
    <t>Jim Robbins &lt;jrobbins@cityofukiah.com&gt;</t>
  </si>
  <si>
    <t>14.a. 2026-970</t>
  </si>
  <si>
    <t>Presentation by PFM Asset Management LLC Regarding the City’s Investment Portfolio and Consideration of Revisions to the City’s Investment Policy.</t>
  </si>
  <si>
    <t>14.b. 2026-982</t>
  </si>
  <si>
    <t>Report of Disbursements for the Month of April 2026.</t>
  </si>
  <si>
    <t>8.b. 2026-835</t>
  </si>
  <si>
    <t>Approval of a Budget Amendment for the Server Room Project in the Amount of $487,633.</t>
  </si>
  <si>
    <t>Police</t>
  </si>
  <si>
    <t>Marla Swan &lt;mswan@cityofukiah.com&gt;</t>
  </si>
  <si>
    <t>8.c. 2026-823</t>
  </si>
  <si>
    <t>Adoption of Resolution Making Appointments to the 2026 Measure P Oversight Committee.</t>
  </si>
  <si>
    <t>8.d. 2026-529</t>
  </si>
  <si>
    <t>Consideration of Approval of Contract Amendment with Rincon Consultants, Inc. in the Amount of $86,600, Adding Additional Services for the Purpose of Providing California Environmental Quality Act (CEQA) Professional Consulting Services and Geographic Information System (GIS) Support Pertaining to the City's Reorganization.</t>
  </si>
  <si>
    <t>8.e. 2026-837</t>
  </si>
  <si>
    <t>Consider Adoption of Resolution Authorizing Submittal of a Program Income Only Application to the California Department of Housing and Community Development for Funding under the HOME Investment Partnerships Program; and if Selected, the Execution of a Standard Agreement, Any Amendments Thereto, and of Any Related Documents Necessary to Participate in the HOME Investment Partnerships Program, as well as Authorization of the Corresponding Budget Amendments.</t>
  </si>
  <si>
    <t>8.f. 2026-780</t>
  </si>
  <si>
    <t>Annual Report on Mobilehome Park Rent Stabilization Program; Consideration to Authorize Use of Account Reserves for FY 25-26 Administrative Costs; Adoption of Resolution Updating Program Fees for FY 26-27; and Authorization to Waive Invoicing the Mobilehome Parks.</t>
  </si>
  <si>
    <t>12.a. 2026-736</t>
  </si>
  <si>
    <t>Possible Adoption of an Urgency Ordinance Adopting Modifications to Ukiah City Code by Amending Chapter 2, Article 17, to Update Off-Street Parking Regulations.</t>
  </si>
  <si>
    <t>14.a. 2026-821</t>
  </si>
  <si>
    <t>Presentation and Direction to Staff Regarding the Ukiah Regional Airport Business Plan and One-Page Business Plan.</t>
  </si>
  <si>
    <t>14.b. 2026-737</t>
  </si>
  <si>
    <t>Receive a Report on Current Efforts and Strategic Direction of the City of Ukiah's Geographic Information System (GIS) Services.</t>
  </si>
  <si>
    <t>14.c. 2026-838</t>
  </si>
  <si>
    <t>Receive and Accept the 2026 City of Ukiah Housing Conditions Survey, Funded by a State Community Development Block Grant Planning Grant, and Provide Additional Direction to Staff as Necessary.</t>
  </si>
  <si>
    <t>14.d. 2026-840</t>
  </si>
  <si>
    <t>Requesting Approval for the Acquisition of Real Property at 701 South Orchard Ave and Authorization for the City Manager to Negotiate and Execute a Purchase Agreement to Benefit the Electric Utility Department in the Amount of $329,000, Plus Closing Costs and Find the Project Categorically Exempt from the California Environmental Quality Act Pursuant to CEQA Guidelines § 15301 (Existing Facilities).</t>
  </si>
  <si>
    <t>14.e. 2026-841</t>
  </si>
  <si>
    <t>Presentation of the Fiscal Year 2026–27 Electric Utility Department Draft Budget and Five-Year Capital Improvement Plan.</t>
  </si>
  <si>
    <t>14.f. 2026-792</t>
  </si>
  <si>
    <t>4.a. 2026-753</t>
  </si>
  <si>
    <t xml:space="preserve">
Acknowledgements:
May as Asian American, Native Hawaiian and Pacific Islander Heritage Month
May 10-16 as Police Week
May 15 as Peace Officers' Memorial Day
May as Older Americans Month
May 17-23 as Emergency Medical Services Week</t>
  </si>
  <si>
    <t>4.b. 2026-757</t>
  </si>
  <si>
    <t>Presentation of the Ukiah Municipal Airport Operations and Approval of the Airport Emergency Plan.</t>
  </si>
  <si>
    <t>Traci Boyl &lt;tboyl@cityofukiah.com&gt;</t>
  </si>
  <si>
    <t>8.a. 2026-704</t>
  </si>
  <si>
    <t>Adoption of an Ordinance Amending Section 62 of Division 1, Chapter 2, Article 2 of the Ukiah City Code, Pertaining to Compensation of the Mayor and City Councilmembers.</t>
  </si>
  <si>
    <t>8.b. 2026-738</t>
  </si>
  <si>
    <t>Consideration of Adoption of Resolution Reappointing Ronald J. Meaux to the Design Review Board.</t>
  </si>
  <si>
    <t>8.c. 2026-752</t>
  </si>
  <si>
    <t>Approval of a Budget Amendment in the Amount of $28,807.50 for OpenGov Software Services and Authorization to Continue Agreement.</t>
  </si>
  <si>
    <t>Erica Valencia &lt;evalencia@cityofukiah.com&gt;</t>
  </si>
  <si>
    <t>9.a. 2026-824</t>
  </si>
  <si>
    <t>Audience Comment on Non-Agenda Items Handout</t>
  </si>
  <si>
    <t>12.a. 2026-702</t>
  </si>
  <si>
    <t>Consideration and Possible Adoption of a Resolution Updating Rates for Pre-Hospital Emergency Medical Services and Ambulance Transportation Provided by the Ukiah Valley Fire Authority.</t>
  </si>
  <si>
    <t>Doug Hutchison &lt;dhutchision@cityofukiah.com&gt;</t>
  </si>
  <si>
    <t>13.a. 2026-739</t>
  </si>
  <si>
    <t>Award Professional Services Agreement to BKF Engineers in the Amount of $614,435 to Prepare the Plans, Specifications, and Estimate for the Central Ukiah Circulation Improvement Project, and Approve Corresponding Budget Amendments.</t>
  </si>
  <si>
    <t>14.a. 2026-633</t>
  </si>
  <si>
    <t>Receive and File Third Quarter Financial Report.</t>
  </si>
  <si>
    <t>14.b. 2026-632</t>
  </si>
  <si>
    <t>Approval of Plans and Specifications for the Capital Pavement Program: Preservation and Overlay, Specification 26-01, and Direct Staff to Advertise for Bids.</t>
  </si>
  <si>
    <t>14.c. 2026-754</t>
  </si>
  <si>
    <t>Presentation and Possible Discussion Regarding the Election Calendar for the November 3, 2026, General Municipal Election.</t>
  </si>
  <si>
    <t>14.d. 2026-719</t>
  </si>
  <si>
    <t>Discussion and Consideration of Adoption of Resolution Amending Section 2081 of the Ukiah City Code – Adjusting Voluntary Spending Limits for Candidates in City Elections to Reflect Increases in Consumer Price Index from Limits Established in 2016.</t>
  </si>
  <si>
    <t>14.e. 2026-706</t>
  </si>
  <si>
    <t>Report of Disbursements for the Month of March 2026.</t>
  </si>
  <si>
    <t>8.b. 2026-555</t>
  </si>
  <si>
    <t>Approval of Contract with Lee Mechanical, Inc. for On-call Maintenance and Troubleshooting Services for Lake Mendocino Hydroelectric Plant in the Amount of $125,000 and Approve Corresponding Budget Amendment.</t>
  </si>
  <si>
    <t>8.c. 2026-609</t>
  </si>
  <si>
    <t>Approval of a Three-Year Renewal of the Microsoft Enterprise Licensing Agreement with Dell Marketing, Inc., at an Annual Cost of $194,769.42 for a Total Three-Year Cost of $584,308.26 Plus Annual True-Up Costs for Installed Licensed Products, and Approval of the Associated Budget Amendment.</t>
  </si>
  <si>
    <t>Scott Shaver &lt;sschaver@cityofukiah.com&gt;</t>
  </si>
  <si>
    <t>8.d. 2026-187</t>
  </si>
  <si>
    <t>Approval of Purchase of Multiple Fleet Replacement Vehicles for Fiscal Year 2025/26 from Visalia Ford for a Total of $439,535.18.</t>
  </si>
  <si>
    <t>8.e. 2026-628</t>
  </si>
  <si>
    <t>Approval of a Budget Amendment for the Purchase of a Vehicle in the Amount of $71,169.88 for the California Department of Forestry and Fire Protection Grant Agreement for the Climate Resilient Forests Project and Receive Notification of the Planned Purchase.</t>
  </si>
  <si>
    <t>8.f. 2026-646</t>
  </si>
  <si>
    <t>Approval of Contract Amendment with EBA Engineering for Additional Design, Permitting and Document Submittals for the City of Ukiah Landfill Closure Project in the Amount of $145,330 and Approval of Corresponding Budget Amendment.</t>
  </si>
  <si>
    <t>12.a. 2026-635</t>
  </si>
  <si>
    <t>14.a. 2026-659</t>
  </si>
  <si>
    <t>Presentation and Acceptance of the School Street Multimodal Transportation Corridor Study.</t>
  </si>
  <si>
    <t>Jason Benson &lt;jbenson@cityofukiah.com&gt;</t>
  </si>
  <si>
    <t>14.b. 2026-179</t>
  </si>
  <si>
    <t>Presentation of Annual Report for Code Enforcement, Including Updates on Cannabis, Tobacco, Nitrous Oxide, and Shopping Carts Ordinances; and the Annual Status Update and Report Regarding the Building Bridges Community Center and Winter Homeless Shelter at 1045 South State Street.</t>
  </si>
  <si>
    <t>14.c. 2026-132</t>
  </si>
  <si>
    <t>Annual Review and Possible Introduction by Title Only of an Ordinance Amending Section 62 of Division 1, Chapter 2, Article 2 of the Ukiah City Code, Pertaining to Compensation of the Mayor and City Councilmembers.</t>
  </si>
  <si>
    <t>14.d. 2026-613</t>
  </si>
  <si>
    <t>14.e. 2026-634</t>
  </si>
  <si>
    <t>Possible Adoption of a Resolution Approving the Successor Memorandum of Understanding Between the City of Ukiah and Ukiah Professional Fire Fighters Association, Effective September 19, 2025, Through September 18, 2028, and Corresponding Salary Schedule; and Authorize the City Manager to Execute the Agreement and Amend the Budget Accordingly.</t>
  </si>
  <si>
    <t>4.a. 2026-556</t>
  </si>
  <si>
    <t>Acknowledgements:
March 23-27 as Government Finance Professional Week /
April as Sexual Assault Awareness Month / April 12-18 as National Public Safety Telecommunicators Week / April 22nd as Earth Day / April as Arts, Culture, and Creativity Month</t>
  </si>
  <si>
    <t>8.a. 2026-376</t>
  </si>
  <si>
    <t>Approval of Notice of Completion for the Urban Core Rehabilitation Project, Specification No. 23-07, Contract Change Order for $392,523.77, Final Payment of the 5% Retention to Ghilotti Construction Company Inc, and Corresponding Budget Amendment.</t>
  </si>
  <si>
    <t>8.b. 2026-557</t>
  </si>
  <si>
    <t>Consideration of Adoption of Resolution Approving Records Destruction for the Police Department.</t>
  </si>
  <si>
    <t>8.c. 2026-558</t>
  </si>
  <si>
    <t>Notification of Purchase of Existing Conduit Segments from Sonic Telecom, LLC, in the Amount of $63,100 for the Ukiah Gigabit Fiber Project.</t>
  </si>
  <si>
    <t>12.a. 2026-487</t>
  </si>
  <si>
    <t>Conduct a Public Hearing to Solicit Public Comment; and Consider Authorizing Staff to Proceed with Submittal of an Application to the United States Department of Agriculture (USDA) for a New Pierce 107-foot Single Rear Axle Aerial Apparatus (Ladder Engine) for the Ukiah Valley Fire Authority.</t>
  </si>
  <si>
    <t>14.a. 2026-511</t>
  </si>
  <si>
    <t>Approval of a Demolition Permit to Remove an Existing Commercial Structure Subject to Historical Review at 228 East Perkins (APNs 002-192-17 and 002-192-22); File No. 25-000256; Permit No. PA25-000001.</t>
  </si>
  <si>
    <t>14.b. 2026-156</t>
  </si>
  <si>
    <t>Adoption of a Resolution Establishing the Location and Associated Standards for City Gateways Consistent with 2040 General Plan Policy LU-11.2 and Related Implementation Measures.</t>
  </si>
  <si>
    <t>14.c. 2026-513</t>
  </si>
  <si>
    <t>3.a. 2026-538</t>
  </si>
  <si>
    <t>Re-Adoption of a Resolution Approving a Zero Tax Share Agreement Between the City of Ukiah and the County of Mendocino for the Ukiah Corporation Yard Annexation (1 Carousel Lane), Local Agency Formation Commission (LAFCo) File No. A-2025-06.</t>
  </si>
  <si>
    <t>4.a. 2026-370</t>
  </si>
  <si>
    <t>Presentation on the 2025/26 Ukiah On Ice Season.</t>
  </si>
  <si>
    <t>Daniel Spence &lt;dspence@cityofukiah.com&gt;</t>
  </si>
  <si>
    <t>4.b. 2026-426</t>
  </si>
  <si>
    <t>Proclamation Celebrating the 150th Anniversary of the Incorporation of the City of Ukiah.</t>
  </si>
  <si>
    <t>Marianne Aranda &lt;maranda@cityofukiah.com&gt;</t>
  </si>
  <si>
    <t>4.c. 2026-447</t>
  </si>
  <si>
    <t>Presentation on the 2025-2026 Volunteer Program.</t>
  </si>
  <si>
    <t>4.d. 2026-451</t>
  </si>
  <si>
    <t>Receive Presentation of Exceptional Employee Recognition Awards.</t>
  </si>
  <si>
    <t>Tim Mitchell &lt;tmitchell@cityofukiah.com&gt;</t>
  </si>
  <si>
    <t>Report of Disbursements for the Month of February 2026.</t>
  </si>
  <si>
    <t>8.b. 2026-461</t>
  </si>
  <si>
    <t>Adoption of an Ordinance Adding a New Chapter 9 to Division 2 of the Ukiah City Code to Regulate Sidewalk Vending on Public Property and in the Public Right-of-Way.</t>
  </si>
  <si>
    <t>8.c. 2026-475</t>
  </si>
  <si>
    <t>Adoption of Resolution Authorizing the Submittal of an Application to the California Department of Housing and Community Development for $530,000 in Funding Under Round 4 of the Prohousing Incentive Program; and if Selected, Authorize the City Manager to Execute a Standard Agreement, Any Amendments Thereto, and Any Related Documents Necessary to Participate in the Prohousing Incentive Program, as well as Authorization of the Corresponding Budget Amendments.</t>
  </si>
  <si>
    <t>8.d. 2026-477</t>
  </si>
  <si>
    <t>Adoption of Resolution Authorizing Submittal of an Application to the California Department of Housing and Community Development for Funding under the HOME Investment Partnerships Program; and if Selected, Authorize the City Manager to Execute a Standard Agreement, Any Amendments Thereto, and Any Related Documents Necessary to Participate in the HOME Investment Partnerships Program, as well as Authorization of the Corresponding Budget Amendments.</t>
  </si>
  <si>
    <t>8.e. 2026-478</t>
  </si>
  <si>
    <t>Approval of Lease Agreement with Option to Purchase between the City of Ukiah and the Willow County Water District for the Property Located at 151 Laws Avenue, APN 003-420-47; Authorization for the City Manager to Negotiate and Execute the Agreement and Any Related Documents Necessary to Implement the Lease-Purchase Transaction; and Approve Corresponding Budget Amendment.</t>
  </si>
  <si>
    <t>8.f. 2026-479</t>
  </si>
  <si>
    <t>Award Purchase of Toyota Model 9FBZ80U Electric Pneumatic Lift Truck to Atlas Toyota Material Handling in the Amount of $211,769.72, with $183,500 to be Reimbursed through the Volkswagen Environmental Mitigation Trust Fund, and Approve Corresponding Budget Amendment.</t>
  </si>
  <si>
    <t>13.a. 2026-467</t>
  </si>
  <si>
    <t>Receive and Approve Submittal of the 2025 Annual Progress Reports to the Department of Housing and Community Development and the Governor's Office of Land Use and Climate Innovation.</t>
  </si>
  <si>
    <t>13.b. 2026-170</t>
  </si>
  <si>
    <t>14.a. 2026-155</t>
  </si>
  <si>
    <t>Adoption of Updates to General Plan Land Use, Zoning, and Downtown Zoning Code Maps Consistent with Goals and Policies of the 2040 General Plan.</t>
  </si>
  <si>
    <t>14.b. 2026-416</t>
  </si>
  <si>
    <t>Introduction of an Ordinance by Title Only Amending Section 1166 of the Ukiah City Code Pertaining to the Design Review Board Regular Meetings.</t>
  </si>
  <si>
    <t>14.c. 2026-464</t>
  </si>
  <si>
    <t>4.a. 2026-410</t>
  </si>
  <si>
    <t>Proclamation Recognizing March 2026 as National Nutrition Month in the City of Ukiah.</t>
  </si>
  <si>
    <t>8.a. 2026-369</t>
  </si>
  <si>
    <t>Adoption of Resolution Making the Recommendation to the Ukiah Valley Basin Groundwater Sustainability Agency (UVBGSA) to Appoint Jared Walker as the City of Ukiah Representative to its Technical Advisory Committee (TAC).</t>
  </si>
  <si>
    <t>8.b. 2026-380</t>
  </si>
  <si>
    <t>Consideration of Adoption of Resolution Appointing Aubrey Sabre to the Public Spaces Commission.</t>
  </si>
  <si>
    <t>8.c. 2026-382</t>
  </si>
  <si>
    <t>Authorization for the City Manager to Negotiate and Execute an Agreement with the County of Mendocino (Mendocino County Public Health) for the Enforcement of State Tobacco Laws and Local Ordinances, Including the Statewide Flavor Ban, through Retailer Inspections and Enforcement Operations; and Approve Corresponding Budget Amendment(s) for Receipt of Anticipated Grant Funds in Support of These Activities.</t>
  </si>
  <si>
    <t>8.d. 2026-425</t>
  </si>
  <si>
    <t>Receive Report and Approval of Request to Postpone Replacement of the Ukiah Transfer Station Tipping Floor Until 2028.</t>
  </si>
  <si>
    <t>12.a. 2026-180</t>
  </si>
  <si>
    <t>Review and Introduction by Title Only of an Ordinance Adding a New Chapter 9 to Division 2 of the Ukiah City Code to Regulate Sidewalk Vending on Public Property and in the Public Right-of-Way.</t>
  </si>
  <si>
    <t>12.b. 2025-1287</t>
  </si>
  <si>
    <t>Consideration of Adoption of a Resolution Revising the Electric Rate Schedules for All Self-Generation Customers and Approval of the Utility's Avoided Cost Methodology.</t>
  </si>
  <si>
    <t>Diana Ramos &lt;dramos@cityofukiah.com&gt;</t>
  </si>
  <si>
    <t>13.a. 2026-223</t>
  </si>
  <si>
    <t>Receive Report and Consider Affirming Electric Utility's Administrative Policies on Distributed Generation.</t>
  </si>
  <si>
    <t>13.b. 2026-123</t>
  </si>
  <si>
    <t>Approval of Annual Military Equipment Report from Ukiah Police Department, in Compliance with California Assembly Bill No. 481.</t>
  </si>
  <si>
    <t>Jason Chapman &lt;jchapman@cityofukiah.com&gt;</t>
  </si>
  <si>
    <t>13.c. 2026-335</t>
  </si>
  <si>
    <t>Adoption of the Ordinance to Implement a Street Trench Cut Fee in the City of Ukiah.</t>
  </si>
  <si>
    <t>14.a. 2026-336</t>
  </si>
  <si>
    <t>Stop tracking Climate Initiatives (CI); per Council's request</t>
  </si>
  <si>
    <t>4.a. 2026-168</t>
  </si>
  <si>
    <t>Proclamation of the Ukiah City Council Recognizing March as Women’s History Month.</t>
  </si>
  <si>
    <t>4.b. 2026-169</t>
  </si>
  <si>
    <t>Proclamation of the Ukiah City Council Recognizing February as Teen Dating Violence Awareness and Prevention Month.</t>
  </si>
  <si>
    <t>4.c. 2026-188</t>
  </si>
  <si>
    <t>Proclamation of the Ukiah City Council Recognizing February as Black History Month.</t>
  </si>
  <si>
    <t>Maria Ceja &lt;mceja@cityofukiah.com&gt;</t>
  </si>
  <si>
    <t>Report of Disbursements for the Month of January 2026.</t>
  </si>
  <si>
    <t>8.b. 2026-56</t>
  </si>
  <si>
    <t>Approval of Budget Amendment in the Amount of $352,764.85 for Additional Construction Work Related to the Urban Core Rehabilitation and Transportation Project, Specification 23-07.</t>
  </si>
  <si>
    <t>8.c. 2026-151</t>
  </si>
  <si>
    <t>Adoption of a Resolution Authorizing Application for, and Receipt of, Funds from the Volkswagen Environmental Mitigation Trust Fund in Response to the Statewide Zero-Emission Freight and Marine Program Solicitation; and Authorization for the City Manager to Negotiate and Execute the Application; and Approval of Corresponding Budget Amendments if Awarded Funding.</t>
  </si>
  <si>
    <t>8.d. 2026-164</t>
  </si>
  <si>
    <t>Adopt an Ordinance Adding Chapter 9, Article 1, to Division 2 of the Ukiah City Code, Entitled "Right to Industry."</t>
  </si>
  <si>
    <t>8.e. 2026-183</t>
  </si>
  <si>
    <t>Authorization for City Manager to Negotiate and Execute a Memorandum of Understanding Between the City Of Ukiah and Ukiah Unified School District for a Joint Use of Facilities Agreement.</t>
  </si>
  <si>
    <t>8.f. 2026-184</t>
  </si>
  <si>
    <t>Authorization for City Manager to Negotiate and Execute Lease Agreement with Ukiah Unified School District for the Use of Observatory Park House.</t>
  </si>
  <si>
    <t>8.g. 2026-198</t>
  </si>
  <si>
    <t>Authorization for Police Chief to Negotiate and Execute a Memorandum of Understanding Between the City of Ukiah Police Department and Ukiah Unified School District for the School Resource Officer Program.</t>
  </si>
  <si>
    <t>Tom Corning &lt;tcorning@cityofukiah.com</t>
  </si>
  <si>
    <t>8.h. 2026-210</t>
  </si>
  <si>
    <t>Consideration of Award of Bid for the Orchard Substation Transformer Oil Processing and Repair Project, Spec No. E41088, to Transfluid Services, Inc for the Amount of $90,039.63, and Approval of Corresponding Budget Amendment.</t>
  </si>
  <si>
    <t>12.a. 2025-1266</t>
  </si>
  <si>
    <t>Introduction by Title Only of an Ordinance to Implement a Street Trench Cut Fee in the City of Ukiah.</t>
  </si>
  <si>
    <t>13.a. 2026-195</t>
  </si>
  <si>
    <t>Review and Update the Ukiah City Council Strategic Plan.</t>
  </si>
  <si>
    <t>14.a. 2026-139</t>
  </si>
  <si>
    <t>Discuss and Provide Direction for the Establishment of an Oversight Committee to Review Measure P Expenditures for Fiscal Years 2025 and 2026 per Resolution 2014-28.</t>
  </si>
  <si>
    <t>14.b. 2026-165</t>
  </si>
  <si>
    <t>8.a. 2026-114</t>
  </si>
  <si>
    <t>Receive Report for the Public Spaces Commission 2026 Community Outreach Plan.</t>
  </si>
  <si>
    <t>12.a. 2026-58</t>
  </si>
  <si>
    <t>Conduct a Public Hearing to Consider Adoption of a Resolution Approving the Submittal of a Community Development Block Grant Application in Response to the 2025 State Community Development Block Grant Program Notice of Funding Availability; and Approve Corresponding Budget Amendments if Awarded Funding by the California Department of Housing and Community Development.</t>
  </si>
  <si>
    <t>14.a. 2026-78</t>
  </si>
  <si>
    <t>Introduce by Title Only an Ordinance Adding Chapter 9, Article 1, to Division 2 of the Ukiah City Code, Entitled "Right to Industry."</t>
  </si>
  <si>
    <t>14.b. 2026-77</t>
  </si>
  <si>
    <t>Adoption of a Resolution Approving a Zero Tax Share Agreement Between the City of Ukiah and the County of Mendocino for the Ukiah Corporation Yard Annexation (1 Carousel Lane), Local Agency Formation Commission (LAFCo) File No. A-2025-06.</t>
  </si>
  <si>
    <t>14.c. 2026-60</t>
  </si>
  <si>
    <t>Consideration of Rejection of Low Bid from Cimarron and Award Bid to Perennial Energy, LLC in the Amount of $418,394.61 for the Landfill Gas Ground Flare Station.</t>
  </si>
  <si>
    <t>14.d. 2026-153</t>
  </si>
  <si>
    <t>Consider Adoption of Resolution Adopting a 2026 Advocacy Platform to Serve as Guidelines for Local, State, and Federal Legislative Matters.</t>
  </si>
  <si>
    <t>14.e. 2026-113</t>
  </si>
  <si>
    <t>Receive and File Second Quarter Financial Report and Receive Mid-Year Budget Presentation.</t>
  </si>
  <si>
    <t>14.f. 2026-138</t>
  </si>
  <si>
    <t>14.g. 2026-28</t>
  </si>
  <si>
    <t>Annual Review, Discussion, and Appointments Regarding 2026 Council Assignments; and Consideration of Disbandment and Modification to City Council Committees and Ad Hocs/Standing Committees.</t>
  </si>
  <si>
    <t>Report of Disbursements for the Month of November 2025.</t>
  </si>
  <si>
    <t>8.b. 2022-1479</t>
  </si>
  <si>
    <t>Report of Disbursements for the Month of December 2025.</t>
  </si>
  <si>
    <t>8.c. 2026-27</t>
  </si>
  <si>
    <t>Adoption of Resolution Approving the City of Ukiah's Qualified Contractors List for 2026.</t>
  </si>
  <si>
    <t>8.d. 2025-1337</t>
  </si>
  <si>
    <t>Notification of Purchase of Tablet Command Software in the Amount of $40,450 for the Annual Renewal and Service Expansion.</t>
  </si>
  <si>
    <t>Eric Singleton&lt;esingleton@cityofukiah.com&gt;</t>
  </si>
  <si>
    <t>8.e. 2025-1408</t>
  </si>
  <si>
    <t>Approval of Contract Amendment with Van Lant &amp; Fankhanel, LLP, in the Amount of $189,955 for Auditing Services through Fiscal Year 2029/30.</t>
  </si>
  <si>
    <t>Olga Keough &lt;okeough@cityofukiah.com&gt;</t>
  </si>
  <si>
    <t>8.f. 2025-1431</t>
  </si>
  <si>
    <t>Consideration and Possible Approval of Cancellations for the August 5, 2026; December 2, 2026, and January 6, 2027, Regular Meetings, with the Option for the Mayor and/or City Manager to Call for a Special Meeting on an Alternate Date if Time-Sensitive Business Arises.</t>
  </si>
  <si>
    <t>8.g. 2026-11</t>
  </si>
  <si>
    <t xml:space="preserve">	
Approval of Budget Amendment in the Amount of $9,960 for Structural Engineering Services from Dave Jankovsky and Fundraising Consulting Services from Phil Kohlmetz for the Grace Hudson Museum Sun House.</t>
  </si>
  <si>
    <t>8.h. 2026-51</t>
  </si>
  <si>
    <t>Approval of Installment Purchase Agreement with Ukiah Valley Sanitation District and Authorize the City Manager to Execute the Agreement and Any Related Documents Necessary to Effectuate the Transaction.</t>
  </si>
  <si>
    <t>8.i. 2026-52</t>
  </si>
  <si>
    <t>Consideration of Award of Bid to C.V. Larsen in the Amount of $374,596.39 for the Corporation Yard Environmental Well Abandonment, Specification 25-06, Plus a 10% Contingency; and Approve a Corresponding Budget Amendment.</t>
  </si>
  <si>
    <t>8.j. 2026-53</t>
  </si>
  <si>
    <t>Notification of Contract with EBA Engineering for Environmental Engineering Services Related to the Corporation Yard Environmental Well Abandonment Project, Specification 25-06, and Approval of a Corresponding Budget Amendment.</t>
  </si>
  <si>
    <t>8.k. 2026-55</t>
  </si>
  <si>
    <t>Consideration of Approval of Notice of Completion for the Great Redwood Trail Phase 4, Specification 21-02; Approval of Release of Final Payment of the 5% Retention to Granite Construction Company; and Direction to the City Clerk to File the Notice of Completion with the County Recorder.</t>
  </si>
  <si>
    <t>8.l. 2026-57</t>
  </si>
  <si>
    <t>Approval of Professional Services Contract with EBA Engineering in the Amount of $75,811 for Environmental Monitoring and Reporting Services for the Ukiah Landfill and Approval of Corresponding Budget Amendment.</t>
  </si>
  <si>
    <t>8.m. 2026-61</t>
  </si>
  <si>
    <t>Approval of Contract Amendment with Ukiah Waste Solutions for Biosolids Removal at the Wastewater Treatment Plant.</t>
  </si>
  <si>
    <t>8.n. 2026-63</t>
  </si>
  <si>
    <t>Notification of a Purchase from Pelham Paramedic School for Paramedic Training of Five Ukiah Valley Fire Authority (UVFA) Team Members in the Amount of $106,500.</t>
  </si>
  <si>
    <t>8.o. 2026-66</t>
  </si>
  <si>
    <t>Review and Accept the Annual Development Impact Fee Report for Fiscal Year 2024-25.</t>
  </si>
  <si>
    <t>12.a. 2025-1426</t>
  </si>
  <si>
    <t>Consideration of Approval of a Demolition Permit for Two Structures Over 50 Years Old at 101 and 105 South Main Street; Permit No. PA25-000021, File No. 25-000926.</t>
  </si>
  <si>
    <t>13.a. 2026-47</t>
  </si>
  <si>
    <t>Presentation of City's Audited Annual Comprehensive Financial Report (ACFR) and Audit Reports for the Year Ended June 30, 2025.</t>
  </si>
  <si>
    <t>14.a. 2026-30</t>
  </si>
  <si>
    <t>Consideration of Adoption of a Resolution Authorizing an Exception to the 180-Day CalPERS Waiting Period, and Authorizing the City’s Retired Water Resources Director to Work on a Temporary Basis as an Extra Help Employee in Accordance with Government Code Sections 7522.56 and 21224.</t>
  </si>
  <si>
    <t>14.b. 2026-74</t>
  </si>
  <si>
    <t>Receive Updates on City Council Committee and Ad Hoc Assignments, and, if Necessary, Consider Modifications to Assignments and/or the Creation/Elimination of Ad Hoc(s); with Possible Changes to Airport Infill Policy Ad Hoc.</t>
  </si>
  <si>
    <t>4.a. 2025-1363</t>
  </si>
  <si>
    <t xml:space="preserve">Receive Presentation of Exceptional Employee Recognition Awards. </t>
  </si>
  <si>
    <t>8.a. 2025-1405</t>
  </si>
  <si>
    <t>Preliminary Budget Development Schedule for Fiscal Year 2026-27.</t>
  </si>
  <si>
    <t>Report of Disbursements for the Month of October 2025.</t>
  </si>
  <si>
    <t>8.c. 2025-1390</t>
  </si>
  <si>
    <t>Adoption of Resolution Terminating the Local Emergency Due to Conditions Caused by Atmospheric Rivers Causing Damage to Public Infrastructure.</t>
  </si>
  <si>
    <t>8.d. 2025-1404</t>
  </si>
  <si>
    <t>Notification of Contract Amendment with the Mendocino Solid Waste Management Authority for Administrative Services.</t>
  </si>
  <si>
    <t>8.e. 2025-1393</t>
  </si>
  <si>
    <t>Notification of Purchase of Parking Enforcement License Plate Reader Cameras from EyeP Solutions in the Amount of $53,386.10.</t>
  </si>
  <si>
    <t>8.f. 2025-1379</t>
  </si>
  <si>
    <t>Approval of Notice of Completion for the Fairgrounds Storm Drain Replacement Project, Specification No. 25-02, and Final Payment of the 5% Retention to Ghilotti Construction Company Inc.</t>
  </si>
  <si>
    <t>8.g. 2025-1411</t>
  </si>
  <si>
    <t>Authorization for the City Manager to Execute a Contract Amendment with E Source in the Amount of $29,325 for Continued Project Management and Consulting Services Supporting Customer Information System Transition Activities, Including the Ukiah Valley Sanitation District Onboarding, Customer Information System Upgrade, and Shutoff Policy Integration.</t>
  </si>
  <si>
    <t>8.h. 2025-1402</t>
  </si>
  <si>
    <t>Approval of Contract Amendment and Corresponding Budget Amendment with Carollo Engineers for Engineering Services and Construction Management in the Amount of $335,837.58 for the Recycled Water Project – Phase 4.</t>
  </si>
  <si>
    <t>8.i. 2025-1380</t>
  </si>
  <si>
    <t>Approval of Contract Amendment with Colantuono, Highsmith &amp; Whatley, PC in the Amount of $42,000 for Representation of the City of Ukiah in Vichy Springs Resort, Inc. v. City of Ukiah, Northern District of California, Case No. 1:24- cv-7106, and Approval of Corresponding Budget Amendment.</t>
  </si>
  <si>
    <t>City Attorney</t>
  </si>
  <si>
    <t>8.j. 2025-1401</t>
  </si>
  <si>
    <t>Approval of Contract Amendment with SMB Environmental, Inc. in an amount not to exceed $45,000 for California Environmental Quality Act (CEQA) and National Environmental Policy Act (NEPA) Compliance for Development of an Additional Municipal Well, and Approval of Corresponding Budget Amendment.</t>
  </si>
  <si>
    <t>8.k. 2025-1394</t>
  </si>
  <si>
    <t>Consideration of Award of Bid for the Orchard Substation Transformer Oil Processing and Repair Project, Specification No. 25-05, and Approval of Corresponding Budget Amendment.</t>
  </si>
  <si>
    <t>8.l. 2025-1395</t>
  </si>
  <si>
    <t>Approval of the Plans and Specifications for the Ukiah Gigabit Fiber Pole Replacement Project, Spec 25-07 and Authorization to Advertise for Bids.</t>
  </si>
  <si>
    <t>8.m. 2025-1323</t>
  </si>
  <si>
    <t>Adoption of Resolution Amending the Procedures for Purchasing Thresholds and Exemptions from Council Reporting and Awarding Requirements.</t>
  </si>
  <si>
    <t>14.a. 2025-1371</t>
  </si>
  <si>
    <t>Award Contract to HDR, Inc. in the Amount of $664,000 for Consulting Services Related to the Federal Energy Regulatory Commission Relicensing Application for Lake Mendocino Hydroelectric Plant, and Approval of Corresponding Budget Amendment.</t>
  </si>
  <si>
    <t>14.b. 2025-1396</t>
  </si>
  <si>
    <t>Adoption of a Resolution Approving Successor Memoranda of Understanding Between the City of Ukiah and Operating Engineers, Local 3 — Administrative and Maintenance Unit, and Fire Unit (if Ratified), Effective September 19, 2025, Through September 18, 2028, and Corresponding Salary Schedule(s); and Authorize the City Manager to Execute the Agreement(s) and Amend the Budget Accordingly.</t>
  </si>
  <si>
    <t>14.c. 2025-1382</t>
  </si>
  <si>
    <t>Receive Updates on City Council Committee and Ad Hoc Assignments, and Initiate Review of the 2025 Council Assignments List.</t>
  </si>
  <si>
    <t>4.a. 2025-1324</t>
  </si>
  <si>
    <t>Presentation of Donation Check to the Mendocino County Fire Safe Council.</t>
  </si>
  <si>
    <t>8.a. 2025-1336</t>
  </si>
  <si>
    <t>Notification of Change Order to Ghilotti Construction, Inc. for Emergency Repair of the Water Main on East Smith Street and Utility Work on the Urban Core Rehabilitatation Project, Specification No. 23-07, in the Amount of $175,060.99, and Approval of Corresponding Budget Amendment.</t>
  </si>
  <si>
    <t>8.b. 2025-1314</t>
  </si>
  <si>
    <t>Notification of Change Order to Ghilotti Construction, Inc. for Utility Conflict Work on the Fairgrounds Storm Drain Replacement Project, Specification No. 25-02 in the Amount of $98,580.50 and Approval of Corresponding Budget Amendment</t>
  </si>
  <si>
    <t>12.a. 2025-1346</t>
  </si>
  <si>
    <t>Conduct a Public Hearing to Receive Public Comment; Discuss Final Grantee Performance Under State Community Development Block Grant 21-CDBG-HA-00001; Adopt Resolution Confirming Program Closeout and Reimbursement of Grant Expenses from the California Department of Housing and Community Development; and Approve any Corresponding Budget Amendments Required as Part of the Grant Closeout Process.</t>
  </si>
  <si>
    <t>13.a. 2025-1354</t>
  </si>
  <si>
    <t>Approval of Plans and Specifications for the Corporation Yard Monitoring Well Abandonment Project, Specification 25-06, and Direct Staff to Advertise for Bids.</t>
  </si>
  <si>
    <t>14.a. 2025-1338</t>
  </si>
  <si>
    <t>Discussion, Direction, and Authorization to Staff Regarding the Utility’s Proposed Electric Service Center Solar and Battery Project.</t>
  </si>
  <si>
    <t>14.b. 2025-1345</t>
  </si>
  <si>
    <t>Adoption of a Resolution Authorizing an Interfund Loan from the Pension Debt Service Fund (Fund 130) to the Wastewater Utility Enterprise Fund in the Amount of $3,000,000, Approval of the Interfund Loan Agreement, Approval of the Illustrative Amortization Schedule, and Authorize the Finance Director to Implement and Administer the Loan.</t>
  </si>
  <si>
    <t>14.c.2025-1344</t>
  </si>
  <si>
    <t>Receive and File First Quarter Financial Report.</t>
  </si>
  <si>
    <t>14.d. 2025-1321</t>
  </si>
  <si>
    <t>Consideration of Adoption of Amended Resolution Providing Council Rotation Guidelines; and Annual Appointment of Mayor, Vice Mayor, and Council Reorganization.</t>
  </si>
  <si>
    <t>14.e. 2025-1335</t>
  </si>
  <si>
    <t>4.a. 2025-1172</t>
  </si>
  <si>
    <t>Proclamation of the Ukiah City Council Recognizing November as Native American Heritage Month in the City of Ukiah.</t>
  </si>
  <si>
    <t>4.b. 2025-1297</t>
  </si>
  <si>
    <t>Report on the Dia de los Muertos Event.</t>
  </si>
  <si>
    <t>8.a. 2025-1269</t>
  </si>
  <si>
    <t>Adoption of an Ordinance Amending the Ukiah City Code by Adding Article 11.5 to Division 9, Chapter 2, to Establish and Regulate the Open Space (O-S) Zoning District.</t>
  </si>
  <si>
    <t>8.b. 2025-1270</t>
  </si>
  <si>
    <t>Adoption of an Ordinance Prezoning 1 Carousel Lane (APN 167-280-15) to the Public Facilities (PF) Zoning District for Future Use by the City of Ukiah as its Municipal Corporation Yard Following Annexation into the City’s Jurisdiction.</t>
  </si>
  <si>
    <t>8.c. 2025-1282</t>
  </si>
  <si>
    <t>Approval of Contract Amendment with Ryan Jackson to Increase the Scope of Work by an Additional $40,000 to Revise the Total Not-to-Exceed Amount From $40,000 to $80,000, and Approve Corresponding Budget Amendment.</t>
  </si>
  <si>
    <t>8.d. 2025-1288</t>
  </si>
  <si>
    <t>Approval of Budget Amendment in the Amount of $318,074.37 and Approval of the Notice of Completion for the Recycled Water Project Phase 4 Specification 23-01, and Final Payment of 5% Retention of Ghilotti Construction Co., Inc.</t>
  </si>
  <si>
    <t>8.e. 2025-1300</t>
  </si>
  <si>
    <t>Approval of Purchase of Multiple Fleet Vehicles and Equipment from the Willow County Water District in the Amount of $219,670 Plus Tax, and Approval of Corresponding Budget Amendment.</t>
  </si>
  <si>
    <t>8.f. 2025-1307</t>
  </si>
  <si>
    <t>Adoption of Resolution Authorizing the City of Ukiah to Submit a Regional Payment Program Application on Behalf of Itself as Lead Participant and All Non-Lead Participants for All City/County Payment Programs with CalRecycle.</t>
  </si>
  <si>
    <t>12.a. 2025-1306</t>
  </si>
  <si>
    <t>Review and Consider Introduction by Title Only of an Ordinance Adding Chapter 9 to Division 2 of Ukiah City Code to Regulate Sidewalk Vending on Public Property and in the Public Right-of-Way.</t>
  </si>
  <si>
    <t>13.a. 2025-1317</t>
  </si>
  <si>
    <t>Status Report from Owner of the Palace Hotel.</t>
  </si>
  <si>
    <t>14.a. 2025-1286</t>
  </si>
  <si>
    <t>Receive Presentation on 2025 Ukiah Valley Fire Authority Fuels Crew Accomplishments and Authorize the City Manager to Negotiate and Execute a Memorandum of Understanding Between the City of Ukiah and the Mendocino County Fire Safe Council for the Use of the Ukiah Valley Fire Authority Fuels Crew.</t>
  </si>
  <si>
    <t>14.b. 2025-1298</t>
  </si>
  <si>
    <t>Receive Updates on City Council Committee and Ad Hoc Assignments, and, if Necessary, Consider Modifications to Assignments and/or the Creation/Elimination of Ad Hoc(s); Including the Possible Disbandment of the Zoning Reform Ad Hoc, and the Creation of an Airport Infill Policy Ad Hoc.</t>
  </si>
  <si>
    <t>Report of Disbursements for the Month of September 2025.</t>
  </si>
  <si>
    <t>8.b. 2025-1238</t>
  </si>
  <si>
    <t>Award Contract to DC Electric Inc in the Amount of 44,322.60 for Routine Traffic Signal Maintenance and Approval of Budget Amendment in the Amount of $4,322.60.</t>
  </si>
  <si>
    <t>8.c. 2025-1239</t>
  </si>
  <si>
    <t>Approval of Purchase of Caterpillar Dozer, Mack Truck and Cozad Equipment Trailer from the Hopland Fire Protection District in the Amount of $138,000.</t>
  </si>
  <si>
    <t>8.d. 2025-1240</t>
  </si>
  <si>
    <t>Approval of Contract Amendment to JM Integration for On-call Maintenance and Troubleshooting at the Wastewater Treatment Plant in the Amount of $73,187.90.</t>
  </si>
  <si>
    <t>8.e. 2025-1246</t>
  </si>
  <si>
    <t>Approval of Contract Amendment with The KPA Group for Consulting Services Related to Phase 2 Design Services at 1501  501 South State Street in the Amount of $96,555 Including $14,310 for Additional Services During the Extended Bidding Process and $82,245 for Construction Management Support During the Construction Phase.</t>
  </si>
  <si>
    <t>8.f. 2025-1249</t>
  </si>
  <si>
    <t>Approval of Contract Amendment with Cintas for Uniform and Janitorial Rental Services.</t>
  </si>
  <si>
    <t>12.a. 2025-1233</t>
  </si>
  <si>
    <t>Introduction by Title Only of an Ordinance to Modify the Ukiah City Code by adding Article 11.5 to Division 9, Chapter 2, to Establish and Regulate the Open Space (O-S) Zoning District.</t>
  </si>
  <si>
    <t>12.b. 2025-1234</t>
  </si>
  <si>
    <t>Introduction by Title Only of an Ordinance Prezoning 1 Carousel Lane (APN 167-280-15) to Public Facilities (PF) Zoning District and Adoption of a Resolution of Application to Mendocino Local Agency Formation Commission to Submit the "City of Ukiah - Corporation Yard Annexation" Application.</t>
  </si>
  <si>
    <t>13.a. 2025-1045</t>
  </si>
  <si>
    <t>Approval of Disbursement of up to $300,000 in Opioid Settlement Funds for the Expansion of the Ford Street Project; Authorization for the City Manager to Negotiate and Execute Agreement for Said Distribution with the Ford Street Project; and Approval of Corresponding Budget Amendment.</t>
  </si>
  <si>
    <t>13.b. 2025-1251</t>
  </si>
  <si>
    <t>Adoption of Resolution Affirming that the Proclamation of a Local Emergency Due to Conditions Caused by Atmospheric Rivers Causing Damage to Public Infrastructure Remains in Effect.</t>
  </si>
  <si>
    <t>14.a. 2025-1177</t>
  </si>
  <si>
    <t>Receive and File Fourth Quarter Financial Report (Preliminary Unaudited Year-End Results).</t>
  </si>
  <si>
    <t>14.b. 2025-1248</t>
  </si>
  <si>
    <t>Adoption of a Resolution Approving Successor Memoranda of Understanding Between the City of Ukiah and Operating Engineers, Local 3 — Water Utilities and Mechanics Unit, and Administrative and Maintenance Unit (if ratified), Effective September 19, 2025, through September 18, 2028, and Corresponding Salary Schedule(s); and Authorize the City Manager to Execute the Agreement(s) and Amend the Budget Accordingly.</t>
  </si>
  <si>
    <t>14.c. 2025-1207</t>
  </si>
  <si>
    <t>4.a. 2025-1171</t>
  </si>
  <si>
    <t>Strike Out Cancer Fundraiser Presentation.</t>
  </si>
  <si>
    <t>4.b. 2025-1187</t>
  </si>
  <si>
    <t>Proclamation Recognizing the Month of October as Domestic Violence Awareness Month in the 
City of Ukiah.</t>
  </si>
  <si>
    <t>4.c. 2025-1173</t>
  </si>
  <si>
    <t>Presentation of Proposed Financial Plan and Process for Ukiah Valley Water Authority Rate 
Adjustments by Hildebrand Consulting.</t>
  </si>
  <si>
    <t>Report of Disbursements for the Month of August 2025.</t>
  </si>
  <si>
    <t>8.b. 2025-1062</t>
  </si>
  <si>
    <t>Adoption of a Camping Ordinance Amendment.</t>
  </si>
  <si>
    <t>Darcy Vaughn &lt;dvaughn@cityofukiah.com&gt;</t>
  </si>
  <si>
    <t>8.c. 2025-1083</t>
  </si>
  <si>
    <t>Approval of Notice of Completion for the Gobbi Circuit 202 Switching and Reliability 
Enhancement Project, Specification No. 24-04 and Final Payment of the 5% Retention to Wipf 
Construction, LLC.</t>
  </si>
  <si>
    <t>8.d. 2025-1118</t>
  </si>
  <si>
    <t>Consideration of Adoption of Resolution Appointing Karissa Grebil to the Public Spaces 
Commission.</t>
  </si>
  <si>
    <t>8.e. 2025-1147</t>
  </si>
  <si>
    <t>Consideration of Approval of a Contract Amendment with RingCentral for the City’s Phone 
System, Totaling $101,329.25 Over the Remaining 55 Months of the Agreement, and Approve 
Corresponding Budget Amendment.</t>
  </si>
  <si>
    <t>James Brown &lt;jbrown@cityofukiah.com&gt;</t>
  </si>
  <si>
    <t>8.f. 2025-1170</t>
  </si>
  <si>
    <t>Adoption of an Ordinance of the City of Ukiah Adopting the 2025 Edition of the California Fire 
Code, Part 9, with Amendments, as Well as the 2025 Edition of the California Wildland-Urban 
Interface Code, Part 7, Regulating and Governing the Safeguarding of Life and Property From 
Fire and Explosion, and Providing for the Issuance of Permits, and Repealing All Other 
Ordinances and Parts of Ordinances of the City of Ukiah Fire Prevention Code in Conflict 
Herewith.</t>
  </si>
  <si>
    <t>8.g. 2025-1178</t>
  </si>
  <si>
    <t xml:space="preserve">Consideration of Approval of a Contract with the California Conservation Corps to Provide 
Assistance with Landscaping on Phase 4 of the Great Redwood Trail in Accord with Cal Fire's 
Climate Resilient Forest Grant. </t>
  </si>
  <si>
    <t>Neil Davis &lt;ndavis@cityofukiah.com&gt;</t>
  </si>
  <si>
    <t>8.h. 2025-1179</t>
  </si>
  <si>
    <t>Approval of Notice of Completion for the HVAC Replacement at the Water Treatment Plant, 
Specification No. 24-03, and Final Payment of the 5% Retention to Peterson Mechanical, Inc.</t>
  </si>
  <si>
    <t>8.i. 2025-942</t>
  </si>
  <si>
    <t xml:space="preserve">Determination of Notification of Intent to Adjust Curbside Collection and Transfer Station 
Service Rates. </t>
  </si>
  <si>
    <t>8.j. 2025-1180</t>
  </si>
  <si>
    <t>Notification of Emergency Contract with Donahoo, Inc in the Amount of $45,320 for Slide 
Mitigation Work at the Ukiah Landfill, and Approval of Contract and Budget Amendment.</t>
  </si>
  <si>
    <t>8.k. 2025-1185</t>
  </si>
  <si>
    <t xml:space="preserve">Approval of Budget Amendment in the Amount of $100,000 for Contracted Maintenance, Consulting, and other Professional Services at the Ukiah Landfill. </t>
  </si>
  <si>
    <t>8.l. 2025-1184</t>
  </si>
  <si>
    <t>Notification of Emergency Contract with Donahoo, Inc in the Amount of $45,141 for Slide 
Mitigation Work at the Pressure Zone 1 Water Storage Tank.</t>
  </si>
  <si>
    <t>12.a. 2025-1146</t>
  </si>
  <si>
    <t>Conduct Public Hearing to Receive Public Comment; and Consideration of Adoption of 
Resolution Adopting City of Ukiah Community Development Block Grant (CDBG) First Time 
Homebuyer Program Guidelines.</t>
  </si>
  <si>
    <t>14.a. 2025-1064</t>
  </si>
  <si>
    <t>Receive Updates on City Council Committee and Ad Hoc Assignments, and, if Necessary, 
Consider Modifications to Assignments and/or the Creation/Elimination of Ad Hoc(s).</t>
  </si>
  <si>
    <t>3.a. 2025-1117</t>
  </si>
  <si>
    <t>Consider Authorization for the Mayor to Finalize and Execute a Memorandum of Understanding Confirming Public Safety and Animal Control Services for Pinoleville Pomo Nation.</t>
  </si>
  <si>
    <t>Thomas Corning &lt;tcorning@cityofukiah.com&gt;</t>
  </si>
  <si>
    <t>3.b. 2025-1125</t>
  </si>
  <si>
    <t>Approval of the Adding of a Management Analyst I/II (Housing and Grants Specialist/Coordinator) Position in the Community Development Department; and Approval of
Corresponding Budget Amendment.</t>
  </si>
  <si>
    <t>3.c. 2025-1143</t>
  </si>
  <si>
    <t>Authorization for the City Manager to Respond to a Letter from Department of Corrections and Rehabilitation Objecting to Two of the Proposed Locations for a Parole Office in Ukiah.</t>
  </si>
  <si>
    <t>Shannon Riley &lt;sriley@cityofukiah.com&gt;</t>
  </si>
  <si>
    <t>3.d. 2025-1145</t>
  </si>
  <si>
    <t>Approval of Proposal Received from Plant Road Farming, Authorize the City Manager to Negotiate and Execute an Agreement with Plant Road Farming, and Approve Corresponding Budget Amendment.</t>
  </si>
  <si>
    <t>5.a. 2025-1113</t>
  </si>
  <si>
    <t>Adoption of a Resolution Approving Successor Memoranda of Understanding Between the City of Ukiah and Employee Bargaining Units — International Brotherhood of Electrical Workers, Local 1245, Ukiah Police Officers Association, Management Unit, and Department Head Unit — Effective September 19, 2025, through September 18, 2028, and Corresponding Salary Schedules; and Authorize the City Manager to Execute the Agreements and Amend the Budget Accordingly.</t>
  </si>
  <si>
    <t>4.a. 2025-961</t>
  </si>
  <si>
    <t>4.b. 2025-987</t>
  </si>
  <si>
    <t xml:space="preserve">	
Council to Receive Presentation on the Ukiah Valley Golf Course 2025/2026 Capital Improvement Plan.</t>
  </si>
  <si>
    <t>8.a. 2025-983</t>
  </si>
  <si>
    <t>Approval of Budget Amendment in the Amount of $126,000 for Cybersecurity with Convergent Computing (CCO).</t>
  </si>
  <si>
    <t>8.b. 2025-1014</t>
  </si>
  <si>
    <t xml:space="preserve">	
Notification to Council of a Billing Error that Affected the Retention Amount on the Kirby Construction Company Contract for Specification No 24-04, Electric Service Center Tenant Improvements and Fire Damage Repair.</t>
  </si>
  <si>
    <t>8.c. 2025-1019</t>
  </si>
  <si>
    <t>Consideration of Adoption of Resolution Appointing Chantal Simonpietri to the Public Spaces Commission.</t>
  </si>
  <si>
    <t>8.d. 2025-1024</t>
  </si>
  <si>
    <t>Consideration of Additional Funding for the Proposed Ukiah Electric Vehicle Charging Stations Project, and Approve Corresponding Budget Amendment.</t>
  </si>
  <si>
    <t>8.e. 2025-1028</t>
  </si>
  <si>
    <t>Authorization for the City Manager to Negotiate and Execute an Amendment to the Contract for Medical Control Oversight with Dr. Brandon Begley, Extending the Contract to the End of the 25/26 Fiscal Year and an Increase in the Amount of $51,600.</t>
  </si>
  <si>
    <t>12.a. 2025-1013</t>
  </si>
  <si>
    <t>Conduct a Public Hearing and Consideration of the Lookout Peak Trail Project Including the Adoption of a Resolution Adopting the California Environmental Quality Act (CEQA) Initial Study and Mitigated Negative Declaration (ISMND) Prepared for the Lookout Peak Trail Project; and Authorize the City Manager to Negotiate a Donation of Trail Construction by the Ukiah Valley Trail Group.</t>
  </si>
  <si>
    <t>12.b. 2025-1029</t>
  </si>
  <si>
    <t xml:space="preserve">	
Proposition 218 Protest Hearing and Consideration of Adjustments to Sewer Service Rates by Resolution.</t>
  </si>
  <si>
    <t>12.c. 2025-1021</t>
  </si>
  <si>
    <t>Conduct a Public Hearing to Receive Public Comment; Discuss Final Grantee Performance Under State Community Development Block Grant 21-CDBG-NH-20004; Adopt Resolution Confirming Project Closeout and Reimbursement of Grant Expenses from the California Department of Housing and Community Development; and Approve any Corresponding Budget Amendments Required as Part of the Grant Closeout Process.</t>
  </si>
  <si>
    <t>13.a. 2025-1010</t>
  </si>
  <si>
    <t>Continue Hearing to Resolve Bid Protests Received for Specification No. 25-04 for the Remodel of 501 South State Street, and Approve Final Award.</t>
  </si>
  <si>
    <t>14.a. 2025-703</t>
  </si>
  <si>
    <t xml:space="preserve">	
Possible Introduction of Camping Ordinance Amendment by Title Only.</t>
  </si>
  <si>
    <t>14.b. 2025-1020</t>
  </si>
  <si>
    <t>Introduction of an Ordinance by Title Only and Adoption of the Corresponding Resolution of the City of Ukiah Adopting the 2025 Edition of the California Fire Code, Part 9, With Amendments, as Well as the 2025 Edition of the California Wildland-Urban Interface Code, Part 7, Regulating and Governing the Safeguarding of Life and Property From Fire and Explosion, and Providing for the Issuance of Permits, and Repealing All Other Ordinances and Parts of Ordinances of the City of Ukiah Fire Prevention Code in Conflict Herewith.</t>
  </si>
  <si>
    <t>14.c. 2025-1011</t>
  </si>
  <si>
    <t>4.a. 2025-959</t>
  </si>
  <si>
    <t xml:space="preserve">	
Community Services Summer Wrap Up.</t>
  </si>
  <si>
    <t>4.b. 2025-974</t>
  </si>
  <si>
    <t>Proclamation of the Ukiah City Council Recognizing September as Hispanic Heritage Month in the City of Ukiah.</t>
  </si>
  <si>
    <t>4.c. 2025-982</t>
  </si>
  <si>
    <t>Presentation from Greater Ukiah Business and Tourism Alliance Regarding Activities and Events.</t>
  </si>
  <si>
    <t xml:space="preserve">	
Report of Disbursements for the Month of July 2025</t>
  </si>
  <si>
    <t>8.b. 2025-946</t>
  </si>
  <si>
    <t xml:space="preserve">	
Adoption of an Ordinance to Establish an Administrative Use Permit Process, Reorganize Performance Standards, and Clarify Related Zoning and Animal Keeping Provisions in the Ukiah City Code.</t>
  </si>
  <si>
    <t>8.c. 2025-947</t>
  </si>
  <si>
    <t>Adoption of an Ordinance Amending the City’s Accessory Dwelling Unit and Junior Accessory Dwelling Unit Regulations to Ensure Compliance with State Law and the Findings of the California Department of Housing &amp; Community Development.</t>
  </si>
  <si>
    <t xml:space="preserve">Community Development </t>
  </si>
  <si>
    <t>8.d. 2025-967</t>
  </si>
  <si>
    <t>Adoption of a Resolution Authorizing the City Manager to Execute Agreements with the California Department of Transportation for the City of Ukiah East Perkins Multimodal Transportation Plan; and Approve Corresponding Budget Amendments Once the Agreements have been Executed.</t>
  </si>
  <si>
    <t>8.e. 2025-980</t>
  </si>
  <si>
    <t>Approve the Notice of Completion for the Thickening and Dewatering Improvements Project, Specification No. 23-02, and Direct the City Clerk to File the Notice of Completion with the County Recorder.</t>
  </si>
  <si>
    <t>12.a. 2025-962</t>
  </si>
  <si>
    <t>Consideration and Possible Adoption of a Resolution Amending the Fee Schedule of the Planning and Building Divisions of the Community Development Department to Eliminate Fee Discounts for Select Uses and Establish an Administrative Use Permit Fee.</t>
  </si>
  <si>
    <t>13.a. 2025-905</t>
  </si>
  <si>
    <t xml:space="preserve">	
Consideration of the 2025 Sewer System Management Plan Update.</t>
  </si>
  <si>
    <t>13.b. 2025-978</t>
  </si>
  <si>
    <t>Possible Adoption of Urgency Ordinance Adopting FEMA's Model Floodplain Management Ordinance, Flood Insurance Study, and Flood Insurance Rate Maps.</t>
  </si>
  <si>
    <t>13.c. 2025-958</t>
  </si>
  <si>
    <t>Adopt Resolution Affirming that the Proclamation of a Local Emergency Due to Conditions Caused by Atmospheric Rivers Causing Damage to Public Infrastructure Remains in Effect.</t>
  </si>
  <si>
    <t>14.a. 2025-968</t>
  </si>
  <si>
    <t>Resolve Bid Protests Received for Specification No. 25-04 for the Remodel of 501 South State Street, and Approve Final Award Recommendation.</t>
  </si>
  <si>
    <t>14.b. 2025-949</t>
  </si>
  <si>
    <t xml:space="preserve">	
Receive Updates on City Council Committee and Ad Hoc Assignments, and, if Necessary, Consider Modifications to Assignments and/or the Creation/Elimination of Ad Hoc(s).</t>
  </si>
  <si>
    <t>4.a. 2025-896</t>
  </si>
  <si>
    <t xml:space="preserve">	
Proclamation Recognizing the 105th Anniversary of the Ratification of the 19th Amendment to the United States Constitution and Women's Equality Day.</t>
  </si>
  <si>
    <t>Report of Disbursements for the Month of June 2025.</t>
  </si>
  <si>
    <t>8.b. 2025-824</t>
  </si>
  <si>
    <t xml:space="preserve">	
Adoption of a Resolution to Enter into a Third Phase Agreement for an Energy Storage Service Agreement with Trolley Pass Project, LLC and Authorize the City Manager to Negotiate and Execute the Agreement.</t>
  </si>
  <si>
    <t xml:space="preserve">8.c. 2025-856 </t>
  </si>
  <si>
    <t>Notification to Council of Contract No. 2526-080 with Peterson Mechanical Inc. for the Emergency Replacement of the HVAC System at the Grandi Substation, in the Amount of $44,700; and Approval of Corresponding Budget Amendment.</t>
  </si>
  <si>
    <t>8.d. 2025-898</t>
  </si>
  <si>
    <t>Notification of Purchase of the Outfitting of Two Ukiah Police Department Ford Explorer Interceptors with Required Police Equipment by Lehr Auto Electric for the Amount of $44,832.90.</t>
  </si>
  <si>
    <t>8.e. 2025-902</t>
  </si>
  <si>
    <t xml:space="preserve">	
Review Landfill Closure Financial Plan Update and Authorize the Filing of the Update.</t>
  </si>
  <si>
    <t>14.f./8.f. 2025-899</t>
  </si>
  <si>
    <t>Approval of Contract with EBA Engineers for Landfill Closure Consulting and Engineering Services in the Amount of $250,000.</t>
  </si>
  <si>
    <t>8.g. 2025-901</t>
  </si>
  <si>
    <t>Consideration of Approval of Reclassification of the Chief Resilience Officer Position within the Community Development Department; and Approval of Corresponding Budget Amendment.</t>
  </si>
  <si>
    <t>8.h. 2025-903</t>
  </si>
  <si>
    <t>Consideration of Adoption of Resolution Reappointing David Lieberman to the Diversity and Equity Standing Committee.</t>
  </si>
  <si>
    <t>8.i. 2025-904</t>
  </si>
  <si>
    <t>Adoption of a Resolution Amending Utility Deposit Requirements, Fees, and Compliance Measures.</t>
  </si>
  <si>
    <t>8.j. 2025-915</t>
  </si>
  <si>
    <t>Consideration of Approval of a Professional Services Agreement with AP Triton, LLC for Continued Consulting Services for the Ukiah Valley Fire Authority's Pre-Hospital Emergency Medical Services for Fiscal Year 2025-26 in an Amount Not to Exceed $60,000 Plus Reimbursable Travel and Other Direct Expenses; and Authorize the City Manager to Negotiate and Execute the Agreement.</t>
  </si>
  <si>
    <t>12.a. 2025-843</t>
  </si>
  <si>
    <t>Introduction by Title Only of an Ordinance to Establish an Administrative Use Permit Process, Reorganize Performance Standards, and Clarify Related Zoning and Animal Keeping Provisions in the Ukiah City Code.</t>
  </si>
  <si>
    <t>12.b. 2025-844</t>
  </si>
  <si>
    <t xml:space="preserve">	
Introduction by Title Only of an Ordinance Amendment to Update the City’s Accessory Dwelling Unit and Junior Accessory Dwelling Unit Regulations in Ukiah City Code Ensuring Compliance with State Law and the Findings of the California Department of Housing &amp; Community Development.</t>
  </si>
  <si>
    <t>12.c. 2025-900</t>
  </si>
  <si>
    <t xml:space="preserve">	
Annual Review and Consideration of the Fee Schedule for Community Services, Including Recreation Programs, Sports Fields, Parks, Municipal Pools, Ukiah Valley Conference Center, and the Grace Hudson Museum.</t>
  </si>
  <si>
    <t>13.a. 2025-916</t>
  </si>
  <si>
    <t>Receive Report Regarding the Economic Development and Financing Corporation (EDFC); Consideration of Request for Funding from EDFC; and Authorize the City Manager to Negotiate and Execute Performance Agreement Between the City of Ukiah and EDFC in the Amount of $12,455.25 for FY 2025-26.</t>
  </si>
  <si>
    <t>13.b. 2025-924</t>
  </si>
  <si>
    <t>Receive Report on the Emergency Contract Assigned to Diamond D Construction for the Emergency Repair of the Western Hills Mudslide at the City Water Tank PZ-1 and Terminate the Emergency Action.</t>
  </si>
  <si>
    <t>14.a. 2025-395</t>
  </si>
  <si>
    <t>Approve a Public Private Partnership to (1) Design/Build the Grant-Funded Ukiah Gigabit Fiber Project for a Not to Exceed Amount of $3,277,654, and (2) Lease, Operate, and Maintain the City's Fiber Optic Network for a 35-Year Term; and Authorize the City Manager to Negotiate and Execute the Agreement.</t>
  </si>
  <si>
    <t>14.b. 2025-396</t>
  </si>
  <si>
    <t xml:space="preserve">	
Approve a Sole Source Contract with Utility Design Services, LLC, for Construction Engineering and Inspection Services for the Ukiah Gigabit Fiber Project for a Total Not to Exceed Amount of $328,575; and Authorize the City Manager to Execute Contract Documents.</t>
  </si>
  <si>
    <t>14.c. 2025-908</t>
  </si>
  <si>
    <t>Designation of Voting Delegate and Possible Alternate for the League of California Cities Annual Conference – October 8-10, 2025.</t>
  </si>
  <si>
    <t>14.d. 2025-895</t>
  </si>
  <si>
    <t>Discussion and Possible Action Regarding the Cancellation of the October 1, 2025, Regular City Council Meeting, with the Option for the Mayor and/or City Manager to Call for a Special Meeting on an Alternate Date if Time-Sensitive Business Arises.</t>
  </si>
  <si>
    <t>14.e. 2025-894</t>
  </si>
  <si>
    <t>4.a. 2025-788</t>
  </si>
  <si>
    <t>Proclamation of the Ukiah City Council Recognizing July 26, 2025, as Disability Independence Day in the City of Ukiah.</t>
  </si>
  <si>
    <t>8.a. 2025-715</t>
  </si>
  <si>
    <t>Approval of Master Service Agreements in Substantial Form for Utility Operations and Billing Services with the Hopland Public Utility District and River Estates Mutual Water Company, and for Billing and Administrative Services for the Ukiah Valley Sanitation District.</t>
  </si>
  <si>
    <t>8.b. 2025-787</t>
  </si>
  <si>
    <t>Adoption of a Resolution Approving the Application for the Land And Water Conservation Fund Riverside Park Regeneration Project.</t>
  </si>
  <si>
    <t>8.c. 2025-789</t>
  </si>
  <si>
    <t>Approval of Notice of Completion for the City of Ukiah Electric Service Center Tenant Improvements and Fire Damage Repair, Specification No. 24-01 and Approve Final Payment of the 5% Retention to Kirby Construction Co.</t>
  </si>
  <si>
    <t>8.d. 2025-805</t>
  </si>
  <si>
    <t>Consideration of Approval of an Amendment to Contract #2425-199 with Rincon Consultants, Inc., for the Purpose of Providing California Environmental Quality Act (CEQA) Professional Consulting and GIS Services to Assist with the Potential Development of a Draft Reorganization Application.</t>
  </si>
  <si>
    <t>8.e. 2025-825</t>
  </si>
  <si>
    <t>Approve Plans and Specifications for Remodel of Municipal Services Building Located at 501 South State Street, Specification 25-04, and Direct Staff to Advertise for Bids.</t>
  </si>
  <si>
    <t>8.f. 2025-822</t>
  </si>
  <si>
    <t>Adoption of a Resolution Authorizing an Application to the California Climate Investments and Proposition 4 Department of Forestry and Fire Protection (CAL FIRE) Wildfire Prevention Program.</t>
  </si>
  <si>
    <t>8.g. 2025-823</t>
  </si>
  <si>
    <t>Adoption of Resolution Reappointing Gregory Andronaco to the Airport Commission.</t>
  </si>
  <si>
    <t>8.h. 2025-828</t>
  </si>
  <si>
    <t>Authorize the City Manager to Negotiate and Execute a One-Year Extension to the Cooperative Agreement for Dispatch Services with the California Department of Forestry and Fire Protection.</t>
  </si>
  <si>
    <t>8.i. 2025-829</t>
  </si>
  <si>
    <t>Authorize City Manager to Award Contract for the Fairgrounds Storm Drain Replacement Project, Specification 25-02, to Ghilotti Construction Company Inc, as the Apparent Low Bidder in the Amount of $591,204, Upon the City Manager Completing Negotiation of a Satisfactory Agreement with the Redwood Empire Fairgrounds ("Fairgrounds") Sharing Costs of Construction and Other Matters Concerning the Ongoing Use and Maintenance of the Storm Drain and Related Facilities, and Approve All Necessary Budget Amendments.</t>
  </si>
  <si>
    <t>9.a. 2025-847</t>
  </si>
  <si>
    <t>Audience Comment - Handout</t>
  </si>
  <si>
    <t>13.a. 2025-807</t>
  </si>
  <si>
    <t>13.b. 2025-806</t>
  </si>
  <si>
    <t>Status Report on Emergency Contract with Diamond D Construction, LLC for the Emergency Repair of the Western Hills Mudslide at the City Water Tank (Pressure Zone 1-North, or PZ1-N) and Request for Authorization to Continue Work Under This Emergency Contract.</t>
  </si>
  <si>
    <t>14.a. 2025-826</t>
  </si>
  <si>
    <t>Adopt Resolution Initiating Proposition 218 Process to Adjust Sewer Service Rates and Receive Presentation of 2025 Sewer Utility Financial Plan (Anticipated to be Heard at the Start of the Meeting) .</t>
  </si>
  <si>
    <t>14.b. 2025-830</t>
  </si>
  <si>
    <t>Review of Applications Received, and Possible Adoption of Resolution Making Appointments to Fill Vacancies on the City of Ukiah Planning Commission.</t>
  </si>
  <si>
    <t>14.c. 2025-763</t>
  </si>
  <si>
    <t>Adoption of a Resolution Amending Resolution 2024-09 to Revise the Diversity and Equity Committee Membership Composition.</t>
  </si>
  <si>
    <t>14.d. 2025-808</t>
  </si>
  <si>
    <t>4.a. 2025-778</t>
  </si>
  <si>
    <t>Presentation from Northern Circle Indian Housing Authority (NCIHA) regarding their Proposed 'Ukiah Elders Village' Housing Project at 420 Cooper Lane.</t>
  </si>
  <si>
    <t>Jessie Davis &lt;jdavis@cityofukiah.com&gt;</t>
  </si>
  <si>
    <t>8.a. 2025-650</t>
  </si>
  <si>
    <t>Approval of Contract with Stone Creek Environmental Consulting for Engineering Services and Consulting Services Related to Storm Water Permitting for Fiscal Years 2025/2026.</t>
  </si>
  <si>
    <t>8.b. 2025-756</t>
  </si>
  <si>
    <t>Authorize the City Manager to Negotiate and Execute an Inter-Facility Dispatch Contract with All Access Transfer Center.</t>
  </si>
  <si>
    <t>8.c. 2025-776</t>
  </si>
  <si>
    <t>Report of Disposition of Surplus Materials, Used Equipment, and Supplies.</t>
  </si>
  <si>
    <t>8.d. 2025-777</t>
  </si>
  <si>
    <t>Consideration of Rejecting All Bids Received for the Abandonment of Environmental Monitoring and Remediation Wells Project, Specification 24-08.</t>
  </si>
  <si>
    <t>8.e. 2025-781</t>
  </si>
  <si>
    <t>8.f. 2025-759</t>
  </si>
  <si>
    <t>Receive Annual Report of Boards and Commission Term Expirations and Vacancies.</t>
  </si>
  <si>
    <t>9.a. 2025-804</t>
  </si>
  <si>
    <t>Correspondence Received</t>
  </si>
  <si>
    <t>13.a. 2025-760</t>
  </si>
  <si>
    <t>14.a. 2025-762</t>
  </si>
  <si>
    <t>Adoption of Resolution Authorizing SAFER Grant Application Related to the Ukiah Valley Multi-Agency Consolidation.</t>
  </si>
  <si>
    <t>14.b. 2025-761</t>
  </si>
  <si>
    <t>Report of Disbursements for the Month of May 2025.</t>
  </si>
  <si>
    <t>8.b. 2025-673</t>
  </si>
  <si>
    <t>Adoption of an Ordinance Adopting the Updated Fire Hazard Severity Zone Map for the City of Ukiah Local Responsibility Area, as Released by the California Department of Forestry and Fire Protection (CAL FIRE) Under the Direction of the Office of the State Fire Marshal (OSFM).</t>
  </si>
  <si>
    <t>8.c. 2025-704</t>
  </si>
  <si>
    <t>Award Contract to Peoria Ford for the Purchase of Two 2026 Ford Police Interceptor Utility Vehicles for the Amount of $127,160.50.</t>
  </si>
  <si>
    <t>8.d. 2025-704</t>
  </si>
  <si>
    <t>Approval of a Contract with Intercounty Mechanical &amp; Electric, Inc. for the Installation of a Direct Expansion InRow Cooling System Replacement for the Civic Server Data Center in the Amount of $98,175, and Approve Corresponding Budget Amendment.</t>
  </si>
  <si>
    <t>8.e. 2025-714</t>
  </si>
  <si>
    <t>Notification of Publishing Services Agreement by Ukiah Daily Journal for Fiscal Year 2025/2026, in the Amount of $7.15 per Column Inch.</t>
  </si>
  <si>
    <t>8.f. 2025-716</t>
  </si>
  <si>
    <t>Consider Adoption of a Resolution Authorizing the Renewal of the City’s Tax and Revenue Anticipation Note (TRAN) Program for Fiscal Year 2025-26.</t>
  </si>
  <si>
    <t>8.g. 2025-724</t>
  </si>
  <si>
    <t>Authorize the City Manager to Negotiate and Execute Amendment No. 2 to the Agreement with Tyler Technologies, Inc. for SaaS Cloud-based Hosting of the Tyler Munis ERP Finance System, and Approve Continuous One-year Renewals Subject to Staff Discretion and Future Fiscal Year Budget Approvals.</t>
  </si>
  <si>
    <t>8.h. 2025-717</t>
  </si>
  <si>
    <t>Adoption of Resolution Identifying the Proposed Project List for SB1: Road Repair and Accountability Act for Fiscal Year 2025/2026.</t>
  </si>
  <si>
    <t>13.a. 2025-701</t>
  </si>
  <si>
    <t>13.b. 2025-597</t>
  </si>
  <si>
    <t>Approval and Adoption of 2025-26 Fiscal Year City Budget through Resolution, Five-Year Capital Improvement Plan, the Gann Limit Resolution, and Budget Agreement with the Ukiah Valley Sanitation District.</t>
  </si>
  <si>
    <t>Jessie Brunell &lt;jbrunell@cityofukiah.com&gt;</t>
  </si>
  <si>
    <t>14.a. 2025-621</t>
  </si>
  <si>
    <t>Approval of a 'Demolition Permit' to Remove an Existing Commercial Structure Subject to Historical Review at 214 East Perkins (APNs 002-192-24 and 002-192-25); File No. 25-000409.</t>
  </si>
  <si>
    <t>14.b. 2025-702</t>
  </si>
  <si>
    <t>14.c. 2025-742</t>
  </si>
  <si>
    <t>Authorization to Purchase Two Type-I Fire Engines for Ukiah Valley Fire Authority and Authorize the City Manager to Sign a Municipal Lease Agreement with Financial Pacific Leasing, DBA Umpqua Bank Equipment Leasing &amp; Finance, for the Financing of the Purchase Utilizing the Line of Credit.</t>
  </si>
  <si>
    <t>4.a. 2025-626</t>
  </si>
  <si>
    <t>Presentation on the Annual Ukiah Airport Day, June 7, 2025.</t>
  </si>
  <si>
    <t>4.b. 2025-579</t>
  </si>
  <si>
    <t>Proclamation of the Ukiah City Council Recognizing June as Immigrant Heritage Month.</t>
  </si>
  <si>
    <t>Maria Ceja&lt;mceja@cityofukiah.com&gt;</t>
  </si>
  <si>
    <t>4.c. 2025-580</t>
  </si>
  <si>
    <t xml:space="preserve">	
Proclamation Recognizing June as LGBTQIA2S+ and Pride Month in the City of Ukiah</t>
  </si>
  <si>
    <t>Report of Disbursements for the Month of April 2025.</t>
  </si>
  <si>
    <t>8.b. 2025-602</t>
  </si>
  <si>
    <t xml:space="preserve">	
Adoption of an Ordinance Amending Ukiah City Code to Update the City's Sign Regulations, Modifying Standards for Signage Type, Placement, Illumination, and Design Consistency Across Zoning Districts.</t>
  </si>
  <si>
    <t>8.c. 2025-620</t>
  </si>
  <si>
    <t>Approval of Amendments to the City's Recruitment and Retention Incentive Program</t>
  </si>
  <si>
    <t>8.d. 2025-623</t>
  </si>
  <si>
    <t>Approval of a Five (5) Year Agreement with RingCentral for the Purchase of a New Phone System for a Total of $156,625.20 Plus Additional Taxes That Apply.</t>
  </si>
  <si>
    <t>Scott Shaver &lt;sshaver@cityofukiah.com&gt;</t>
  </si>
  <si>
    <t>8.e. 2025-639</t>
  </si>
  <si>
    <t>Approve Plans and Specifications for the Fairgrounds Storm Drain Replacement Project Specification 25-02 and Authorize Staff to Issue Bids.</t>
  </si>
  <si>
    <t>12.a.  2025-622</t>
  </si>
  <si>
    <t>Introduction of an Ordinance by Title Only Adopting the Updated Fire Hazard Severity Zone Map for the City of Ukiah Local Responsibility Area, as Released by the California Department of Forestry and Fire Protection (CAL FIRE) Under the Direction of the Office of the State Fire Marshal (OSFM).</t>
  </si>
  <si>
    <t>13.a. 2025-629</t>
  </si>
  <si>
    <t>Adopt Resolution Affirming that the Proclamation of a Local Emergency Due to Ongoing Atmospheric Rivers Causing Damaging to Public Infrastructure Remains in Effect.</t>
  </si>
  <si>
    <t>13.b. 2025-630</t>
  </si>
  <si>
    <t>14.a. 2025-596</t>
  </si>
  <si>
    <t>Presentation of the Draft 2025-26 Fiscal Year City Budget and Draft Five-Year Capital Improvement Plan (Continued from June 2 &amp; 3, 2025, if needed).</t>
  </si>
  <si>
    <t>14.b. 2025-632</t>
  </si>
  <si>
    <t>4.a. 2025-474</t>
  </si>
  <si>
    <t>Proclamation of the City of Ukiah Recognizing June as Mountain Bike Month.</t>
  </si>
  <si>
    <t>4.b. 2025-545</t>
  </si>
  <si>
    <t>Proclamation of the City of Ukiah Recognizing May as Older Americans' Month.</t>
  </si>
  <si>
    <t>4.c. 2025-464</t>
  </si>
  <si>
    <t>Presentation of the PFM Group on an Update to the City Council on the City’s Investment Portfolio.</t>
  </si>
  <si>
    <t>8.a. 2025-510</t>
  </si>
  <si>
    <t>Approval of Contract Amendment to the Existing Three-Year Contract with Evergreen Job and Safety Training in the Amount of $90,588.00 to Provide Job and Safety Training for Electric Utility Employees.</t>
  </si>
  <si>
    <t>8.b. 2025-512</t>
  </si>
  <si>
    <t>Approval for the Purchase of the Schneider Electric UPS InRow Cooling System Replacement for the Civic Server Data Center from The REDESIGN Group in the Amount of $76,014.57.</t>
  </si>
  <si>
    <t>8.c. 2025-518</t>
  </si>
  <si>
    <t>Authorization for the City Manager to Terminate Existing Contract with Pioneer Law Group and Negotiate and Execute a Contract for Specialty Legal Services with Matarazzo Law, APC.</t>
  </si>
  <si>
    <t>8.d. 2025-560</t>
  </si>
  <si>
    <t>Authorize City Manager to Negotiate and Execute a Contract with West &amp; Associates Engineering, Inc. in the Amount of $39,440 to Prepare the 2025 Urban Water Management Plan and 2025 Annual Water Supply and Demand Assessment, and Approve Corresponding Budget Amendment.</t>
  </si>
  <si>
    <t>8.e.2025-569</t>
  </si>
  <si>
    <t>Adoption of Resolution Approving Amendment to the Joint Powers Agreement of the Mendocino Council of Governments to Add Energy &amp; Related Programs as Specific Powers.</t>
  </si>
  <si>
    <t>12.a. 2025-524</t>
  </si>
  <si>
    <t>Public Hearing and Consideration of the 2025 Ukiah Climate Action Plan that Includes: 1) Adoption of a Resolution Adopting the California Environmental Quality Act (CEQA) Initial Study and Negative Declaration (ISND) Prepared for the Ukiah Climate Action Plan; and 2) Adoption of a Resolution Adopting the Ukiah Climate Action Plan (CAP).</t>
  </si>
  <si>
    <t>Blake Adams &lt;badams@cityofukiah.com&gt;</t>
  </si>
  <si>
    <t>12.b. 2025-565</t>
  </si>
  <si>
    <t>Review and Consider Adoption of a Resolution Amending the Fee Schedule of the Planning and Building Divisions of the Department of Community Development to Add Two Fees Associated with the Vacant and Abandoned Property Registration and Maintenance Ordinance, No. 2024-1250.</t>
  </si>
  <si>
    <t>12.c. 2025-521</t>
  </si>
  <si>
    <t>Introduction by Title Only of an Ordinance Modifying Ukiah City Code to Update the City's Sign Regulations, Modifying Standards for Signage Type, Placement, Illumination, and Design Consistency Across Zoning Districts.</t>
  </si>
  <si>
    <t>13.a. 2025-557</t>
  </si>
  <si>
    <t>14.a. 2025-563</t>
  </si>
  <si>
    <t>4.a. 2025-472</t>
  </si>
  <si>
    <t>Proclamation of the City of Ukiah Recognizing May as Asian American and Pacific Islander Heritage Month.</t>
  </si>
  <si>
    <t>4.b. 2025-466</t>
  </si>
  <si>
    <t>Proclamation Recognizing May 18th - 24th as Emergency Medical Services (EMS) Week in the City of Ukiah.</t>
  </si>
  <si>
    <t>4.c. 2025-448</t>
  </si>
  <si>
    <t>Proclamation Recognizing May 11th – 17th as Police Week in the City of Ukiah.</t>
  </si>
  <si>
    <t>Report of Disbursements for the Month of March 2025.</t>
  </si>
  <si>
    <t>8.b. 2025-457</t>
  </si>
  <si>
    <t>Consideration of Adoption of Resolution Approving Record Destruction for Outdated Records from the Payroll Division, City Manager's Office, Electric Utility, and Fire Department.</t>
  </si>
  <si>
    <t>8.c. 2025-449</t>
  </si>
  <si>
    <t>Annual Report on Mobilehome Park Stabilization Fees and Activities, Adoption of Resolution Updating Program Costs, and Approval to Waive Fees for the FY 2024-25.</t>
  </si>
  <si>
    <t>8.d. 2025-465</t>
  </si>
  <si>
    <t>Notification of Purchase of Services from National Aquatic Services in the Amount of $60,590 for Installation of Municipal Pool Filters.</t>
  </si>
  <si>
    <t>8.e. 2025-467</t>
  </si>
  <si>
    <t>Approval of Five (5) Year Agreement with Fishbowl Inventory for Inventory Maintenance and Warehouse Management Software for a Total of $82,071.59, and Approve Corresponding Budget Amendment.</t>
  </si>
  <si>
    <t>8.f. 2025-468</t>
  </si>
  <si>
    <t>Approve Plans and Specifications for Corporation Yard Monitoring Well Abandonment Project.</t>
  </si>
  <si>
    <t>8.g. 2025-471</t>
  </si>
  <si>
    <t>Approval of Financial Contribution in the Amount of $84,000 to the Inland Water and Power Commission for Consulting and Legal Services Related to the Potter Valley Project, and Approve Corresponding Budget Amendment.</t>
  </si>
  <si>
    <t>8.h. 2025-470</t>
  </si>
  <si>
    <t>Consider Adoption of Resolution Approving the Grant of Funds from the State Coastal Conservancy for the Construction of Phase 4 of the Great Redwood Trail, and Approve Corresponding Budget Amendments.</t>
  </si>
  <si>
    <t>8.i. 2025-475</t>
  </si>
  <si>
    <t>Receive Annual Report Regarding the City of Ukiah's Electric Utility Wildfire Mitigation Plan in Response to Senate Bill 901.</t>
  </si>
  <si>
    <t>11.a. 2025-509</t>
  </si>
  <si>
    <t>13.a. 2025-430</t>
  </si>
  <si>
    <t>13.b. 2025-434</t>
  </si>
  <si>
    <t>Consider Resolution to Adopt an Initial Study, Mitigated Negative Declaration, and Mitigation and Monitoring Reporting Program for the Development of an Additional Municipal Well.</t>
  </si>
  <si>
    <t>14.a. 2025-480</t>
  </si>
  <si>
    <t>Authorize the City Manager to Negotiate and Execute a Purchase Agreement for One Parcel, APN 167-280-15, Located at 1 Carousel Lane, and Adopt Resolution Approving the Purchase of Real Property Located at 1 Carousel Lane for the City of Ukiah Corporation Yard; Find the Project Categorically Exempt from the California Environmental Quality Act Pursuant to CEQA Guidelines Section 15301 (Existing Facilities); and Approve Corresponding Budget Amendment.</t>
  </si>
  <si>
    <t>14.b. 2025-463</t>
  </si>
  <si>
    <t>Discussion and Possible Action Regarding the Cancellation of August 6, 2025, and January 7, 2026, Regular City Council Meetings, with the Option for the Mayor and/or City Manager to Call for a Special Meeting on an Alternate Date if Time-Sensitive Business Arises.</t>
  </si>
  <si>
    <t>14.c. 2025-431</t>
  </si>
  <si>
    <t>City clerk</t>
  </si>
  <si>
    <t>4.a. 2025-392</t>
  </si>
  <si>
    <t>Proclamation Recognizing April as Arts, Culture, and Creativity Month.</t>
  </si>
  <si>
    <t>4.b. 2025-274</t>
  </si>
  <si>
    <t>Recognition of Eileen Mitro for her "Assembly District 2 Woman of the Year" Award Received from State Assemblyman Chris Rogers.</t>
  </si>
  <si>
    <t>4.c. 2025-404</t>
  </si>
  <si>
    <t>Introduction, Oath of Office, and Badge Pinning Ceremony for Incoming Police Chief, Thomas Corning.</t>
  </si>
  <si>
    <t>8.a. 2025-391</t>
  </si>
  <si>
    <t>Consider Adoption of a Resolution Authorizing the Exception to the 180-Day Waiting Period, and Authorizing the City's Retired Fire-Fuels Crew Superintendent to Work as Interim Fire-Fuels Crew Superintendent in Accordance with Government Code Sections 7522.56 &amp; 21221(h).</t>
  </si>
  <si>
    <t>8.b. 2025-398</t>
  </si>
  <si>
    <t>Consideration of Adoption of Resolution Approving Record Destruction for Outdated Records from the City Clerk's Office.</t>
  </si>
  <si>
    <t>8.c. 2025-401</t>
  </si>
  <si>
    <t>Request for Budget Amendment in the Amount of up to $100,000 to Cover the Cost of an Emergent Replacement of the Municipal Pool Filters.</t>
  </si>
  <si>
    <t>9.a. 2025-429</t>
  </si>
  <si>
    <t>13.a. 2025-393</t>
  </si>
  <si>
    <t>13.b. 2025-375</t>
  </si>
  <si>
    <t>14.a. 2025-402</t>
  </si>
  <si>
    <t>Consider Providing Staff Direction to Prepare Applications for Reorganization and Sphere of Influence Update, to Prezone Those Areas Subject to the Reorganization and Make Relevant Amendments to the 2040 General Plan, and to Conduct Any Required Analyses, Including Any Analyses Required by CEQA, in Support of the Applications, Prezoning, and General Plan Amendments, and to Bring These Documents to the Council for Consideration.</t>
  </si>
  <si>
    <t xml:space="preserve">Phil Williams </t>
  </si>
  <si>
    <t>14.b. 2025-390</t>
  </si>
  <si>
    <t>Consideration of Authorization for Mayor to Sign City of Ukiah Comment Letter Pertaining to 2025 Fire Hazard Severity Zone Maps Released by the Office of the State Fire Marshal and the California Department of Forestry and Fire Protection.</t>
  </si>
  <si>
    <t>14.c. 2025-376</t>
  </si>
  <si>
    <t>4.a. 2025-207</t>
  </si>
  <si>
    <t>Proclamation Recognizing April 13th – 19th as National Public Safety Telecommunicators Week in the City of Ukiah.</t>
  </si>
  <si>
    <t>Cedric Crook &lt;ccrook@cityofukiah.com&gt;</t>
  </si>
  <si>
    <t>4.b. 2025-321</t>
  </si>
  <si>
    <t>Proclamation of the City Council of the City of Ukiah Recognizing the Climate Initiative “Biodiversity in the City.”</t>
  </si>
  <si>
    <t>8.a. 2025-298</t>
  </si>
  <si>
    <t>Adoption of an Ordinance Amending Section 2130 in Division 2, Chapter 1, Article 3 of the Ukiah City Code to Increase the Amount of Application Processing Fees for Business Licenses</t>
  </si>
  <si>
    <t>8.b. 2025-331</t>
  </si>
  <si>
    <t>Review and adopt updates and corrections to the 2040 General Plan Land Use and Planning Area Maps.</t>
  </si>
  <si>
    <t>8.c. 2025-345</t>
  </si>
  <si>
    <t>Possible Adoption of Resolution Reappointing Douglas 'Rick' Johnson to the City of Ukiah Planning Commission.</t>
  </si>
  <si>
    <t>8.d. 2025-347</t>
  </si>
  <si>
    <t>Approval of Change Order for the Urban Core Project to Ghilotti Construction Inc. for Additional Utility Work to Replace the Water Main on Gobbi Street Between Main Street and Orchard Ave. in the Amount of $1,584,000 and Approval of Corresponding Budget Amendment.</t>
  </si>
  <si>
    <t>13.a. 2025-295</t>
  </si>
  <si>
    <t>Review and Update, if Warranted, the Ukiah City Council Strategic Plan.</t>
  </si>
  <si>
    <t>13.b. 2025-372</t>
  </si>
  <si>
    <t>14.a. 2025-299</t>
  </si>
  <si>
    <t>4.a. 2025-208</t>
  </si>
  <si>
    <t>Report of Disbursements for the Month of February 2025.</t>
  </si>
  <si>
    <t>8.b. 2025-203</t>
  </si>
  <si>
    <t>Authorize the City Manager to Negotiate and Execute an Amendment to the Contract for Medical Control Oversight with Dr. Brandon Begley, Extending the Contract to the End of the 24/25 Fiscal Year and an Increase in the Amount of $14,700 for a Total Compensation of $86,700.</t>
  </si>
  <si>
    <t>8.c. 2025-253</t>
  </si>
  <si>
    <t>Consideration of Approval of a Budget Amendment in the Amount of $10,000 to Fund an Amendment to the Professional Services Agreement with Community Development Services for Professional Consulting Services Related to CDBG Business Assistance Program Loan Underwriting.</t>
  </si>
  <si>
    <t>8.d. 2025-256</t>
  </si>
  <si>
    <t>8.e. 2025-258</t>
  </si>
  <si>
    <t>Requesting Consideration for Approval of a Budget Amendment Supporting Pre-Annexation Related Services in the Amount of $60,000, and Consideration of a Sole Source Professional Services Agreement for Land Surveying Services Related to the City’s Proposed Annexation Efforts.</t>
  </si>
  <si>
    <t>8.f. 2025-272</t>
  </si>
  <si>
    <t>Approval of Contract Amendment 2 in the Amount of $163,000.00 with Larry Walker and Associates for Technical Permitting Assistance Related to the City’s National Pollutant Discharge Elimination System (NPDES) Permit and Recycled Water Permit.</t>
  </si>
  <si>
    <t>8.g. 2025-278</t>
  </si>
  <si>
    <t>Approve the Purchase of Cisco Meraki Cameras from Rhino Networks in the Amount of $37,144.09; Approve a 5-Year Enterprise Agreement for the Associated Licensing in the Amount of $201,179.21; and Approve Corresponding Budget Amendment.</t>
  </si>
  <si>
    <t>Ryan Burkhart &lt;rburkhart@cityofukiah.com&gt;</t>
  </si>
  <si>
    <t>12.a. 2025-160</t>
  </si>
  <si>
    <t>Conduct a Public Hearing to Consider a Resolution Updating the Electric Utility Fixed Fee Schedule.</t>
  </si>
  <si>
    <t>12.b. 2025-252</t>
  </si>
  <si>
    <t>Conduct a Public Hearing to Consider Adoption of a Resolution Approving the Submittal of a CDBG Program Income-Only Application in Response to the 2023 State Community Development Block Grant Program Notice of Funding Availability, Amendment 1; and Approve Corresponding Budget Amendments if Awarded Funding for the Application.</t>
  </si>
  <si>
    <t>12.c. 2025-257</t>
  </si>
  <si>
    <t>Conduct a Public Hearing to Consider Introduction by Title Only of an Ordinance Amending Section 2130 in Division 2, Chapter 1, Article 3 of the Ukiah City Code to Increase the Amount of Application Processing Fees for Business Licenses.</t>
  </si>
  <si>
    <t>13.a. 2025-251</t>
  </si>
  <si>
    <t>Receive and Approve Submittal of the 2024 Annual Progress Reports to the Department of Housing and Community Development and the Governor's Office of Land Use and Climate Innovation.</t>
  </si>
  <si>
    <t>13.b. 2025-275</t>
  </si>
  <si>
    <t>14.a. 2025-248</t>
  </si>
  <si>
    <t>Receive a Report and Accept the 2025 Parks Gap Analysis as Complete and Fulfilling Implementation Goal 5.10 of the 2040 General Plan.</t>
  </si>
  <si>
    <t>14.b. 2025-271</t>
  </si>
  <si>
    <t>Receive Annual Status Update and Report Regarding Community Center and Winter Homeless Shelter at 1045 South State Street and the Annual AB 362 Compliance Report; and Provide Direction to Staff as Necessary.</t>
  </si>
  <si>
    <t>14.c. 2025-263</t>
  </si>
  <si>
    <t>4.a. 2025-197</t>
  </si>
  <si>
    <t>Community Partnership Update and Introduction of PG&amp;E Government Liaison.</t>
  </si>
  <si>
    <t>8.a. 2025-145</t>
  </si>
  <si>
    <t>Authorize the City Manager to Negotiate and Execute a Purchase Order Change Order in the Amount of $153,500 with Milsoft for Utility Billing for Ukiah Valley Water Authority Members</t>
  </si>
  <si>
    <t>8.b. 2025-196</t>
  </si>
  <si>
    <t>Adopt Resolution Amending Resolution 2025-07, "Ratifying the Proclamation of a Local Emergency Due to Ongoing Atmospheric Rivers Causing Damaging to Public Infrastructure," and Affirming that the Local Emergency Remains in Effect.</t>
  </si>
  <si>
    <t>8.c. 2025-198</t>
  </si>
  <si>
    <t>Adoption of an Ordinance Modifying Ukiah City Code to Preserve and Strengthen Agricultural Uses In and Around Ukiah Consistent with the Ukiah 2040 General Plan.</t>
  </si>
  <si>
    <t>8.d. 2025-201</t>
  </si>
  <si>
    <t>Adoption of Resolution Reappointing Eric Crane and Randal S. Beckler to the Airport Commission.</t>
  </si>
  <si>
    <t>8.e. 2025-206</t>
  </si>
  <si>
    <t>Assignment and Assumption Agreement – Ukiah Valley Sanitation District and Willow County Water District</t>
  </si>
  <si>
    <t>8.f. 2025-210</t>
  </si>
  <si>
    <t>Approve the Purchase of a Pierce-International 2100 Gallon Water Tender from Golden State Fire Apparatus for the amount of $574,948.03, and Approval of Corresponding Buget Amendment.</t>
  </si>
  <si>
    <t>8.g. 2025-222</t>
  </si>
  <si>
    <t>Notification of Change Order to Ghilotti Construction Inc. for Work Related to the Urban Core Project and Approval of Corresponding Budget Amendments.</t>
  </si>
  <si>
    <t>8.h. 2025-232</t>
  </si>
  <si>
    <t>Report of Contract with Placer Labs Inc. for an up to 3-Year Agreement for the Purpose of Demographic Data for Use by Multiple Departments.</t>
  </si>
  <si>
    <t>13.a. 2025-133</t>
  </si>
  <si>
    <t>Annual Military Equipment Report from Ukiah Police Department, in Compliance with California Assembly Bill No. 481.</t>
  </si>
  <si>
    <t>13.b. 2025-202</t>
  </si>
  <si>
    <t>Discussion with Possible Direction to Staff Regarding Alternatives for Completion of an Updated Historic Resources Survey and a City of Ukiah Historic Preservation Code.</t>
  </si>
  <si>
    <t>13.c. 2025-113</t>
  </si>
  <si>
    <t>Presentation of City's Audited Annual Comprehensive Financial Report (ACFR) and Audit Reports for the Year Ended June 30, 2024.</t>
  </si>
  <si>
    <t>13.d. 2025-205</t>
  </si>
  <si>
    <t>Second Quarter Financial Report and Mid-Year Budget Review</t>
  </si>
  <si>
    <t>13.e. 2025-180</t>
  </si>
  <si>
    <t>Status Report on Emergency Contract with Diamond D Construction, LLC for the Emergency Repair of the Western Hills Mudslide at the City Water Tank (Pressure Zone 1-North, or PZ1-N) and Request for Authorization to Continue Work Under This Emergency Contract</t>
  </si>
  <si>
    <t>14.a. 2025-200</t>
  </si>
  <si>
    <t>4.a. 2025-144</t>
  </si>
  <si>
    <t>Report of Disbursements for the Month of December 2024.</t>
  </si>
  <si>
    <t>Report of Disbursements for the Month of January 2025.</t>
  </si>
  <si>
    <t>8.c. 2025-107</t>
  </si>
  <si>
    <t>Approval of a Budget Amendment for a Contract with Hildebrand Consulting LLC in the Amount of $20,750 for the City's Sewer Financial plan.</t>
  </si>
  <si>
    <t>8.d. 2025-125</t>
  </si>
  <si>
    <t>Adoption of an Ordinance Amending Section 1001 of the Ukiah City Code, Pertaining to Membership and Appointment of the Public Spaces Commission.</t>
  </si>
  <si>
    <t>8.e. 2025-141</t>
  </si>
  <si>
    <t>Authorization for the City Manager to Negotiate and Execute a Contract with Rincon Consultants, Inc., for the Purpose of Providing California Environmental Quality Act (CEQA) Professional Consulting Services Pertaining to the City's 2025 Annexation Application; and Approval of Corresponding Budget Amendment.</t>
  </si>
  <si>
    <t>8.f. 2025-149</t>
  </si>
  <si>
    <t>Approval of Notice of Completion for Ghilotti Construction Company for the Downtown Streetscape Project - Phase II and Direct the City Clerk to File the Notice of Completion with the County Recorder.</t>
  </si>
  <si>
    <t>8.g. 2025-150</t>
  </si>
  <si>
    <t>Approval of Contract Amendment with JM Integration in the Amount of $119,394 for SCADA System Upgrade at the Water Treatment Plant, and Approve Corresponding Budget Amendment</t>
  </si>
  <si>
    <t>8.h. 2025-162</t>
  </si>
  <si>
    <t>Report to City Council Regarding Paramedic Training at Pelham Paramedic School and the Associated Expenses of $42,600.</t>
  </si>
  <si>
    <t>8.i. 2025-140</t>
  </si>
  <si>
    <t>Consider Approval to Recruit for a Parks and Streets Operations Superintendent Position.</t>
  </si>
  <si>
    <t>8.j. 2025-164</t>
  </si>
  <si>
    <t>Consideration of Adoption of Resolution to Remove Approximately 80 Lineal Feet of On-Street Parking on the East Side of Hospital Drive to Facilite the Installation of a Public Transportation Bus Stop.</t>
  </si>
  <si>
    <t>12.a. 2024-899</t>
  </si>
  <si>
    <t>Adoption of Resolution Adopting Fire Impact Fees on Behalf of the Ukiah Valley Fire District.</t>
  </si>
  <si>
    <t>12.b. 2025-65</t>
  </si>
  <si>
    <t>Introduction by Title Only of an Ordinance Modifying Ukiah City Code to Preserve and Strengthen Agricultural Uses In and Around Ukiah Consistent with the Ukiah 2040 General Plan.</t>
  </si>
  <si>
    <t>13.a. 2025-142</t>
  </si>
  <si>
    <t>Receive 2024 Annual Report on Code Enforcement Activities.</t>
  </si>
  <si>
    <t>Sean Connell &lt;sconnell@cityofukiah.com&gt;</t>
  </si>
  <si>
    <t>14.a. 2025-143</t>
  </si>
  <si>
    <t>14.b. 2025-168</t>
  </si>
  <si>
    <t>Adoption and Ratification of a Resolution Proclaiming a Local Emergency Due to Ongoing Atmospheric Rivers Causing Damage to Public Infrastructure</t>
  </si>
  <si>
    <t>14.c. 2025-169</t>
  </si>
  <si>
    <t>Adopt Resolution Approving Award of Contract to Diamond D Construction, LLC in the Amount of $30,042.00 for the Emergency Repair of the Western Hills Mudslide at the City Water Tank (Pressure Zone 1-North, or PZ1-N) and Approval of Corresponding Budget Amendment, if Necessary.</t>
  </si>
  <si>
    <t>4.a. 2025-101</t>
  </si>
  <si>
    <t>A Proclamation Recognizing Billy "Bill" Beard and Dedicating a Memorial Bench in his Honor.</t>
  </si>
  <si>
    <t>4.b. 2025-97</t>
  </si>
  <si>
    <t>Proclamation Recognizing February as Black History Month in the City of Ukiah.</t>
  </si>
  <si>
    <t>8.a. 2025-29</t>
  </si>
  <si>
    <t>Approval of a Six (6) Year Agreement with Stryker Corporation for ProCare Preventive Maintenance and Repair for a Total Cost of $92,962.80 plus tax.</t>
  </si>
  <si>
    <t>8.b. 2025-47</t>
  </si>
  <si>
    <t>Approve the Purchase of Cisco Meraki Cameras from Rhino Networks in the Amount of $182,273.29 and Approve Corresponding Budget Amendment.</t>
  </si>
  <si>
    <t>8.c. 2025-85</t>
  </si>
  <si>
    <t>Approval of Purchase of One 2025 Ford F-150 Lightning Pro Series Crew Cab for the Amount of $60,964.56, Utilizing Awarded Funds from State Community Development Block Grant #21-CDBG-NH-20004, and Approval of Corresponding Budget Amendment.</t>
  </si>
  <si>
    <t>8.d. 2025-90</t>
  </si>
  <si>
    <t>8.e. 2025-94</t>
  </si>
  <si>
    <t>Adoption of an Ordinance Amending the City Code Provisions Regarding Enforcement of Business License Regulations.</t>
  </si>
  <si>
    <t>8.f. 2025-95</t>
  </si>
  <si>
    <t>Approve Amended Scope of Work in Pioneer Law Group Retainer Agreement and Approve Corresponding Budget Amendment.</t>
  </si>
  <si>
    <t>David Rapport &lt;drapport@cityofukiah.com&gt;</t>
  </si>
  <si>
    <t>8.g. 2025-96</t>
  </si>
  <si>
    <t>Approval of Notice of Completion for AFM Environmental, Inc. for Hazardous Material Removal Demolition at 501 South State Street, Specification No. 24-06, and Approve Final Payment of the 5% Retention to AFM Environmental, Inc.</t>
  </si>
  <si>
    <t>8.h. 2025-93</t>
  </si>
  <si>
    <t>Consideration of Adoption of Resolution Appointing Elizabeth Kirsch to the Diversity and Equity Standing Committee.</t>
  </si>
  <si>
    <t>8.i. 2025-102</t>
  </si>
  <si>
    <t>Approval of Budget Transfer from Supplemental Law Enforcement Services Fund for the Acquisition of RIMS Computer-Aided Dispatch and Records Management Software.</t>
  </si>
  <si>
    <t>13.a. 2025-27</t>
  </si>
  <si>
    <t>Consider Adoption of Resolution Adopting a 2025 Advocacy Platform to Serve as Guidelines for Local, State, and Federal Legislative Matters.</t>
  </si>
  <si>
    <t>14.a. 2025-91</t>
  </si>
  <si>
    <t>Council will Consider Approving the Public Spaces Commission 2025 Community Outreach Plan.</t>
  </si>
  <si>
    <t>14.b. 2025-99</t>
  </si>
  <si>
    <t>Discussion and Possible Introduction by Title Only of an Ordinance Amending Section 1001 of the Ukiah City Code, Pertaining to Membership and Appointment of the Public Spaces Commission.</t>
  </si>
  <si>
    <t>14.c. 2025-100</t>
  </si>
  <si>
    <t>Approval of Ukiah Valley Basin Groundwater Sustainability Agency (UVBGSA) Professional Services Agreement with City of Ukiah to Perform Administrative Services.</t>
  </si>
  <si>
    <t>14.d. 2025-92</t>
  </si>
  <si>
    <t>8.a. 2024-864</t>
  </si>
  <si>
    <t>Adoption of Resolution Approving the City of Ukiah's Qualified Contractors List for 2025.</t>
  </si>
  <si>
    <t>8.b. 2024-813</t>
  </si>
  <si>
    <t xml:space="preserve">	
Consideration of Approval to Utilize Solid Waste Abatement Funds for a New Part-Time, Temporary Volunteer Coordinator Position, and Approve Corresponding Budget Amendment.</t>
  </si>
  <si>
    <t>8.c. 2024-904</t>
  </si>
  <si>
    <t xml:space="preserve">	
Consideration of Approval of Reclassification of Administrative Assistant Position to Department Analyst Position for the Police Department.</t>
  </si>
  <si>
    <t>8.d. 2024-916</t>
  </si>
  <si>
    <t xml:space="preserve">	
Request for Approval to Utilize Umpqua Bank for Comprehensive Banking Services.</t>
  </si>
  <si>
    <t>8.e. 2025-23</t>
  </si>
  <si>
    <t>Report of a Retainer Agreement with Colantuono, Highsmith &amp; Whatley, PC for Representation of the City of Ukiah in Vichy Springs Resort, Inc. v. City of Ukiah, Northern District of California, Case No. 1:24-cv-7106, Approval of Continued Use as Needed, and Approval of Corresponding Budget Amendment.</t>
  </si>
  <si>
    <t>8.f. 2025-24</t>
  </si>
  <si>
    <t xml:space="preserve">	
Review and Accept the 2024 Development Impact Fees Report Along with Corresponding Actions.</t>
  </si>
  <si>
    <t>8.g. 2025-26</t>
  </si>
  <si>
    <t>Approve Change Order #7 to Contract 2324-169 with Kirby Construction Company to Complete Additional Repairs Discovered During Construction at the Electric Facility on Hastings Road, and Authorize a Budget Amendment in the Amount of $25,000.</t>
  </si>
  <si>
    <t>8.h. 2025-28</t>
  </si>
  <si>
    <t>Adoption of an Ordinance Modifying Ukiah City Code to Add a New Chapter 13, Entitled “Vacant and Abandoned Property Registration and Maintenance,” to More Effectively Regulate Vacant and Abandoned Properties.</t>
  </si>
  <si>
    <t>8.i. 2025-38</t>
  </si>
  <si>
    <t>Authorize the City Manager to Execute a Municipal Lease Agreement with Financial Pacific Leasing, Inc., DBA Umpqua Bank Equipment Leasing &amp; Finance, to Finance the Acquisition of RIMS Computer-Aided Dispatch and Records Management Software and Approve Corresponding Resolution.</t>
  </si>
  <si>
    <t>8.j. 2025-37</t>
  </si>
  <si>
    <t>Consideration of Approval of the Freezing of the Grants Coordinator/Manager Position and the Unfreezing of the GIS Analyst/Cartographer Position in the Community Development Department; and Approval of Corresponding Budget Amendment</t>
  </si>
  <si>
    <t>12.a. 2025-1</t>
  </si>
  <si>
    <t>13.a. 2025-22</t>
  </si>
  <si>
    <t>Approval of Plans and Specifications for Remodel at 501 South State Street, Specification 25-01, and Direct Staff to Advertise for Bids.</t>
  </si>
  <si>
    <t>14.a. 2025-41</t>
  </si>
  <si>
    <t xml:space="preserve">	
Review and Consider the Fiscal Year 2025-26 Budget Development Schedule.</t>
  </si>
  <si>
    <t>14.b. 2025-39</t>
  </si>
  <si>
    <t xml:space="preserve">	
Possible Introduction of Ordinance by Title Only Amending the City Code Provisions Regarding Enforcement of Business License Regulations.</t>
  </si>
  <si>
    <t>14.c. 2025-25</t>
  </si>
  <si>
    <t>New Year Review, Discussion, and Appointments Regarding 2025 Council Assignments; and Consideration of Disbandment and Modification to City Council Committees and Ad Hocs/Standing Committees.</t>
  </si>
  <si>
    <t>Stop tracking DEI, now integrated into the CCSP; begin tracking CCSP; per Council's request</t>
  </si>
  <si>
    <t>4.a. 2024-841</t>
  </si>
  <si>
    <t>Adoption of Resolution Declaring Results of Statewide General Municipal Election of November 5, 2024, and Swearing in Ceremony for Newly Elected Councilmembers.</t>
  </si>
  <si>
    <t>4.b. 2024-842</t>
  </si>
  <si>
    <t>Annual Appointment of Mayor and Vice Mayor, and Council Reorganization.</t>
  </si>
  <si>
    <t>4.c. 2024-826</t>
  </si>
  <si>
    <t>4.d. 2024-885</t>
  </si>
  <si>
    <t>Presentation of Donation Check to the Mendocino Fire Safe Council.</t>
  </si>
  <si>
    <t>4.e. 2024-855</t>
  </si>
  <si>
    <t>Receive Presentation on the Strategic Plan Alignment: Tracking Council Priorities</t>
  </si>
  <si>
    <t>Report of Disbursements for the Month of October 2024.</t>
  </si>
  <si>
    <t>Report of Disbursements for the Month of November 2024.</t>
  </si>
  <si>
    <t>8.c. 2024-827</t>
  </si>
  <si>
    <t>Authorize the City Manager to Negotiate and Execute a Contract Amendment with E Source for Billing Transition Project Management Services for Ukiah Valley Water Authority Members</t>
  </si>
  <si>
    <t>8.d. 2024-844</t>
  </si>
  <si>
    <t>Consider Adoption of a Resolution Authorizing the Exception to the 180-Day Waiting Period, and Authorizing the City's Retired Assistant Finance Director to Work as Interim Assistant Finance Director in Accordance with Government Code Sections 7522.56 &amp; 21221(h) and Budget Adjustment.</t>
  </si>
  <si>
    <t>8.e. 2024-856</t>
  </si>
  <si>
    <t>Approval of Contract with Center For Public Safety Management for Strategic Planning Services for a Total of $62,150.</t>
  </si>
  <si>
    <t>8.f. 2024-878</t>
  </si>
  <si>
    <t>Consideration of Adoption of Resolution Authorizing the Submittal of an Application to the California Department of Housing and Community Development for Funding under Round 3 of the Prohousing Incentive Pilot Program; and if Selected, Authorize the City Manager to Execute a Standard Agreement, Any Amendments Thereto, and of Any Related Documents Necessary to Participate in the Prohousing Incentive Pilot Program, as well as Authorization of the Corresponding Budget Amendments.</t>
  </si>
  <si>
    <t>12.a. 2024-845</t>
  </si>
  <si>
    <t>Approval of an Application for a 'Demolition Permit' to Remove an Existing Residential Structure Subject to Historical Review, Located at 420 Cooper Lane; APN 003-582-24.</t>
  </si>
  <si>
    <t>12.b. 2024-883</t>
  </si>
  <si>
    <t>Possible Introduction by Title Only of an Ordinance Modifying Ukiah City Code to Add a New Chapter 13, Entitled “Vacant and Abandoned Property Registration and Maintenance,” to More Effectively Regulate Vacant and Abandoned Properties.</t>
  </si>
  <si>
    <t>12.c. 2024-396</t>
  </si>
  <si>
    <t xml:space="preserve">Adoption of Resolution Adopting Fire Impact Fees on behalf of the Ukiah Valley Fire District.  (Note: Subsequent to Noticing this public hearing, the item has been canceled and will be re-noticed and heard at a future date; however, due to the notice that went out, the item is being placed on the agenda, but no presentation or action will be considered.) </t>
  </si>
  <si>
    <t>12.d. 2024-879</t>
  </si>
  <si>
    <t xml:space="preserve">Conduct a Public Hearing to Consider Adoption of a Resolution Approving the Submittal of a Community Development Block Grant (CDBG) Application in Response to the 2024 State Community Development Block Grant Program Notice of Funding Availability. (Note: Subsequent to Noticing this public hearing, the item has been canceled; however, due to the notice that went out, the item is being placed on the agenda.) </t>
  </si>
  <si>
    <t>14.a. 2024-803</t>
  </si>
  <si>
    <t>Authorize the City Manager to Negotiate and Execute a Five-Year Agreement for the Acquisition of RIMS Computer-Aided Dispatch and Records Management Software from Sun Ridge Systems for an Initial Amount of $556,704;  Authorize the Continuation of the Agreement Subject to Staff Evaluation and Approval; and Approve Corresponding Budget Amendment.</t>
  </si>
  <si>
    <t>14.b. 2024-846</t>
  </si>
  <si>
    <t>Consideration of Adoption of Resolution Making Appointments to Boards and Commissions.</t>
  </si>
  <si>
    <t>14.c. 2024-798</t>
  </si>
  <si>
    <t>8.a. 2024-795</t>
  </si>
  <si>
    <t>Authorize a Budget Amendment in the Amount of $60,000 for the Downtown Trash Enclosure Project and Waste Collection Service Expansion for Compliance with SB 1383.</t>
  </si>
  <si>
    <t>Report of Disbursements for the Month of August 2024.</t>
  </si>
  <si>
    <t>8.c. 2022-1479</t>
  </si>
  <si>
    <t xml:space="preserve">Report of Disbursements for the Month of September 2024.
</t>
  </si>
  <si>
    <t>8.d. 2024-800</t>
  </si>
  <si>
    <t>Consider Adoption of a Resolution (2024-49) Approving a Side Letter Agreement Between the City of Ukiah and Ukiah Police Officers Association, and Corresponding Updated Salary Schedules</t>
  </si>
  <si>
    <t>8.e. 2024-802</t>
  </si>
  <si>
    <t>Approval of Notice of Completion and Budget Amendment in the Amount of $31,285.96 for Additional Construction Services from Gregg Simpson Constructed Related to the Orr Street Bridge Replacement Project.</t>
  </si>
  <si>
    <t>13.a. 2024-799</t>
  </si>
  <si>
    <t>Authorization for the City Manager to Negotiate and Execute a Contract with GHD Engineers Inc. in the amount of $85,507.00 for Hydraulic Modeling Support Services for the Development of a 100-Year Floodplain Model for the City of Ukiah.</t>
  </si>
  <si>
    <t>14.a. 2024-807</t>
  </si>
  <si>
    <t xml:space="preserve">Discussion and Direction Regarding Mendocino County Tourism Commission's Proposal to Modify and Increase the Countywide Tourism Business Improvement District Fees.
</t>
  </si>
  <si>
    <t>14.b. 2024-805</t>
  </si>
  <si>
    <t>Receive Updates on City Council Committee and Ad Hoc Assignments and, if Necessary, Consider Modifications to Assignments and/or the Creation/Elimination of Ad hoc(s).</t>
  </si>
  <si>
    <t>4.a. 2022-2191</t>
  </si>
  <si>
    <t>Presentation and Award of Certificates to the 2024 Ukiah Leadership Academy Graduates.</t>
  </si>
  <si>
    <t>4.b. 2024-771</t>
  </si>
  <si>
    <t>Receive Annual Presentation from C&amp;S Waste Solutions Regarding their Education and Outreach Program and Other Services.</t>
  </si>
  <si>
    <t>8.a. 2024-745</t>
  </si>
  <si>
    <t>Authorize the City Manager to Negotiate and Execute a Lease Agreement with Federal Express (FedEx) to Lease a Hangar at the Airport.</t>
  </si>
  <si>
    <t>8.b. 2024-751</t>
  </si>
  <si>
    <t>Authorize the City Manager to Negotiate and Execute a Grant Agreement with the California Public Utilities Commission (CPUC) for the City of Ukiah Gigabit Fiber Project, and Approve Corresponding Budget Amendments</t>
  </si>
  <si>
    <t>8.c. 2024-752</t>
  </si>
  <si>
    <t>Consideration of Adoption of Resolution Approving Side Letter to the Current Memorandum of Understanding Between the City of Ukiah and the Management Unit.</t>
  </si>
  <si>
    <t>8.d. 2024-755</t>
  </si>
  <si>
    <t>Finance Department Staffing Allocation and Classification Changes for Billing and Accounting/Analyst Services.</t>
  </si>
  <si>
    <t>8.e. 2024-756</t>
  </si>
  <si>
    <t>Adoption of Resolution Establishing and Repealing Time Limits for Parking on Designated Streets Pursuant to Ukiah City Code Sections 7160, 7161, 7163, and 7164.</t>
  </si>
  <si>
    <t>8.f. 2024-758</t>
  </si>
  <si>
    <t>Approve a Non-Exclusive Interfacility Ambulance Service Agreement with Back-Up Providers and Authorize the City Manager to Negotiate and Execute these Agreements with Eligible Providers.</t>
  </si>
  <si>
    <t>12.a. 2024-735</t>
  </si>
  <si>
    <t>Approval of an Application for a 'Demolition Permit' to Remove an Existing Residential Structure Subject to Historical Review, Located at 233 Thomas Street; APN 003-084-02.</t>
  </si>
  <si>
    <t>12.b. 2024-644</t>
  </si>
  <si>
    <t>Consideration and Possible Adoption of a Resolution Adjusting Fees for Pre-Hospital Emergency Medical Services and Ambulance Transportation Provided by the Ukiah Valley Fire Authority</t>
  </si>
  <si>
    <t>13.a. 2024-746</t>
  </si>
  <si>
    <t>Approval of Notice of Completion for Runway 15-33 Pavement Rehabilitation Phase 2 Project, Specification No. 21-06, and Approve Final Payment and the 2% Retention to Royal Electric's Construction Company.</t>
  </si>
  <si>
    <t>14.a. 2024-760</t>
  </si>
  <si>
    <t>Consideration and Approval of Revised Water Interconnection, Wheeling, and Mutual Aid Agreements Between the City of Ukiah and Millview County Water District and Between the City of Ukiah and Willow County Water District.</t>
  </si>
  <si>
    <t>14.b. 2024-737</t>
  </si>
  <si>
    <t>Receive Updates on City Council Committee and Ad Hoc Assignments, and, if Necessary, Consider Modifications to Assignments and/or the Creation/Elimination of Ad Hoc(s)</t>
  </si>
  <si>
    <t>8.a. 2024-538</t>
  </si>
  <si>
    <t>Approve A Three-Year Contract Extension/Renewal for Mimecast Email Security Suite From CompuNet.</t>
  </si>
  <si>
    <t>8.b. 2024-649</t>
  </si>
  <si>
    <t>Adoption of an Ordinance Amending the Official Zoning Map of the City of Ukiah from Residential – Planned Development (R-2: PD) to Medium Density Residential (R-2), as well as Approval of a Minor Subdivision Resulting in Two (2) Parcels at 960-979 Marlene Street; (APNs 003-100-24 - 003-100-437).</t>
  </si>
  <si>
    <t>8.c. 2024-656</t>
  </si>
  <si>
    <t>Adoption of an Ordinance Amending and Adding Various Sections of the Ukiah City Code to More Effectively Regulate 'Missing Middle Housing' Consistent with the Land Use Element of the Ukiah 2040 General Plan.</t>
  </si>
  <si>
    <t>8.d. 2024-668</t>
  </si>
  <si>
    <t>Consideration of Approval of Reclassification of the Rate and Resource Analyst Position into a Job Series and the Unfreezing of the Assistant Electric Utility Director Position; and Approval of Corresponding Budget Amendment.</t>
  </si>
  <si>
    <t>8.e. 2024-629</t>
  </si>
  <si>
    <t>Consideration of Approval of Minor Reorganization of Housing and Grants Management Divisions of the Community Development Department; and Approval of Corresponding Budget Amendment.</t>
  </si>
  <si>
    <t>8.f. 2024-684</t>
  </si>
  <si>
    <t>Consideration of Adoption of Resolution Reappointing Alyssa Ballard to the Demolition Permit Review Committee.</t>
  </si>
  <si>
    <t>12.a. 2024-648</t>
  </si>
  <si>
    <t>Consider Adoption of a Resolution to Adopt an Initial Study and Mitigated Negative Declaration for the Construction of a 1.9-Mile Multimodal Trail Segment of the Great Redwood Trail - Ukiah (Phase 4).</t>
  </si>
  <si>
    <t>13.a. 2024-522</t>
  </si>
  <si>
    <t>Council will Receive an Update on the Public Benefits Program, Consider Approving Revised Energy Efficiency Programs and Rebates, and Consider a Budget Amendment in the Amount of $30,000 for Energy Efficiency Rebates.</t>
  </si>
  <si>
    <t>14.a. 2024-686</t>
  </si>
  <si>
    <t>Consider Adopting a Resolution Authorizing the Issuance of Tax and Revenue Revolving Notes.</t>
  </si>
  <si>
    <t>14.b. 2024-681</t>
  </si>
  <si>
    <t>Receive Updates on City Council Committee and Ad Hoc Assignments and, if Necessary, Consider Modifications to Assignments and/or the Creation/Elimination of Ad hoc(s)</t>
  </si>
  <si>
    <t>4.a. 2024-623</t>
  </si>
  <si>
    <t>Proclamation of the Ukiah City Council Recognizing October as National Disability Employment Awareness Month in the City of Ukiah.</t>
  </si>
  <si>
    <t>4.b. 2024-631</t>
  </si>
  <si>
    <t>Proclamation of the Ukiah City Council Recognizing October 14, 2024, as Indigenous Peoples' Day in the City of Ukiah.</t>
  </si>
  <si>
    <t>8.a. 2024-618</t>
  </si>
  <si>
    <t>Consideration of Adoption of Resolution Approving the Destruction of Outdated Records from the Finance Department and the City Manager's Office.</t>
  </si>
  <si>
    <t>8.b. 2024-620</t>
  </si>
  <si>
    <t>Approve Budget Amendment in the Amount of $140,000 for the Fire Department Operating Fund (105).</t>
  </si>
  <si>
    <t>8.c. 2024-627</t>
  </si>
  <si>
    <t>Consideration of Adoption a Resolution Approving Amendments to the Current Memoranda of Understanding Between the City of Ukiah and Department Head and Management Bargaining Units.</t>
  </si>
  <si>
    <t>8.d. 2024-634</t>
  </si>
  <si>
    <t>Award of Contract with GHD Inc. for Multimodal Transportation Study of School Street; and Approval of Corresponding Budget Amendment.</t>
  </si>
  <si>
    <t>8.e. 2024-636</t>
  </si>
  <si>
    <t>Approval of a Budget Amendment in the Amount of $280,893.50 for Additional Road Reconstruction Services from Ghilotti Construction Inc., on Low Gap Road Related to the Recycled Water Project Phase 4.</t>
  </si>
  <si>
    <t>8.f. 2024-641</t>
  </si>
  <si>
    <t>Consideration of Execution of Amended and Restated Joint Exercise of Powers Agreement for the Ukiah Valley Water Authority and Reaffirm the Continued Appointment of Vice-Mayor Crane and Councilmember Orozco as the Two Representatives to the Ukiah Valley Water Authority.</t>
  </si>
  <si>
    <t>8.g. 2024-643</t>
  </si>
  <si>
    <t>Authorize the City Manager to Execute a Municipal Lease Agreement with Financial Pacific Leasing, Inc., DBA Umpqua Bank Equipment Leasing &amp; Finance, to Finance the Purchase of Equipment on Order in Support of the Inter Facility Transport Agreement Between the Ukiah Valley Fire Authority and Adventist Health Systems West, and Approve Corresponding Resolution and Budget Amendments.</t>
  </si>
  <si>
    <t>12.a. 2024-606</t>
  </si>
  <si>
    <t>Possible Introduction by Title Only of an Ordinance to Approve a Rezone from Medium Density Residential – Planned Development (R-2: PD) to Medium Density Residential (R-2), as well as Approval of a Minor Subdivision Resulting in Two (2) Parcels at 960-979 Marlene Street; (APNs 003-100-24 - 003-100-437); File No. #24-9277.</t>
  </si>
  <si>
    <t>12.b. 2024-609</t>
  </si>
  <si>
    <t>Possible Introduction of an Ordinance, by Title Only, Amending and Adding Various Sections of the Ukiah City Code to More Effectively Regulate 'Missing Middle Housing' Consistent with the Land Use Element of the Ukiah 2040 General Plan.</t>
  </si>
  <si>
    <t>12.c. 2024-630</t>
  </si>
  <si>
    <t>Conduct a Public Hearing to Consider Adoption of a Resolution Approving the Submittal of a CDBG Application in Response to the 2024 State Community Development Block Grant Program Notice of Funding Availability; and Approve Corresponding Budget Amendments if Awarded Funding for the Application.</t>
  </si>
  <si>
    <t>13.a. 2024-635</t>
  </si>
  <si>
    <t>Receive Report Regarding the City's Response to the Updated FEMA Floodplain Maps, Provide Direction to Staff, and Take Any Other Action Deemed Necessary.</t>
  </si>
  <si>
    <t>14.a. 2024-642</t>
  </si>
  <si>
    <t>Consideration of Resolution Provided by Cal Cities in Support of Proposition 36, the Homelessness, Drug Addiction, and Theft Reduction Act.</t>
  </si>
  <si>
    <t>14.b. 2024-524</t>
  </si>
  <si>
    <t>14.c. 2024-628</t>
  </si>
  <si>
    <t>4.a. 2024-537</t>
  </si>
  <si>
    <t>4.b. 2024-604</t>
  </si>
  <si>
    <t>Swearing in New Ukiah Police Officer Michael Jensen.</t>
  </si>
  <si>
    <t>8.a. 2024-536</t>
  </si>
  <si>
    <t>Approve the Emergency Dispatch Services Contract between the Cities of Ukiah and Fort Bragg and Authorize the City Manager to Make any Necessary, Non-substantive Adjustments to the Agreement as Needed, to Ensure its Successful Implementation.</t>
  </si>
  <si>
    <t>8.b. 2024-573</t>
  </si>
  <si>
    <t>Approval of Contact Amendment #2 in the Amount of $12,000 with Whitchurch Engineering for Additional Design Services for Tenant Improvements and Fire Damage Pertaining to the New Electric Service Center Located at 1350 Hastings Road, and Approval of Corresponding Budget Amendment.</t>
  </si>
  <si>
    <t>8.c. 2024-576</t>
  </si>
  <si>
    <t>Determination of Notification of Intent to Adjust Curbside Collection and Transfer Station Service Rates.</t>
  </si>
  <si>
    <t>8.d. 2024-577</t>
  </si>
  <si>
    <t>Review Landfill Closure Financial Plan Update and Authorize the Filing of the Update.</t>
  </si>
  <si>
    <t>8.e. 2024-589</t>
  </si>
  <si>
    <t>Adoption of an Ordinance Amending the Official Zoning Map and General Plan Land Use Map of the City of Ukiah by Establishing the Community Commercial (C1) Zoning District and Community Commercial (CC) Land Use Designation at 195 Low Gap Road (APN 002-080-39).</t>
  </si>
  <si>
    <t>8.f. 2024-592</t>
  </si>
  <si>
    <t>Adoption of Ordinance Establishing Procedures for Adopting and Imposing Development Mitigation Fees on Behalf of the Ukiah Valley Fire District.</t>
  </si>
  <si>
    <t>8.g. 2024-593</t>
  </si>
  <si>
    <t>Adoption of an Ordinance Amending Chapter 11, Division 3 of the City Code to Require the Manager of a Private, Commercially-Zoned Property to Abate Nuisance Conditions on the Property.</t>
  </si>
  <si>
    <t>8.h. 2024-590</t>
  </si>
  <si>
    <t>Consider Giving Authorization of $200,000 Interfund Loan from General Fund to Golf Enterprise Fund for Recycled Water Project Phase 4, and Approve Corresponding Budget Amendments.</t>
  </si>
  <si>
    <t>8.i. 2022-1479</t>
  </si>
  <si>
    <t>13.a. 2024-605</t>
  </si>
  <si>
    <t>Receive Report Regarding FEMA's Response and Updated FEMA Floodplain Maps to the City of Ukiah's March 2023 Appeal; Authorize the City Manager to Develop and Submit a Second Appeal; and Take Any Other Action Deemed Necessary.</t>
  </si>
  <si>
    <t>14.a. 2024-555</t>
  </si>
  <si>
    <t>Receive Report of the Completed Local Road Safety/Action Plan Completed by the Consultant TJKM.</t>
  </si>
  <si>
    <t>14.b. 2024-584</t>
  </si>
  <si>
    <t>Receive Presentation Regarding City of Ukiah Housing Trust Fund 2024 Notice of Funding Availability Process, Authorize City Manager to Negotiate and Execute an Exclusive Negotiating Agreement with PEP Housing, and Approve Corresponding Budget Amendments.</t>
  </si>
  <si>
    <t>14.c. 2024-591</t>
  </si>
  <si>
    <t>Discussion and Possible Action to Determine the City’s Position on the 2024 Resolution being Considered by the League of California Cities, and Provide Corresponding Voting Instructions to the City of Ukiah’s Voting Delegate.</t>
  </si>
  <si>
    <t>14.d. 2024-582</t>
  </si>
  <si>
    <t>4.a. 2024-544</t>
  </si>
  <si>
    <t>Proclamation of the Ukiah City Council Recognizing September 16-23, 2024, as Pollution Prevention Week and September 22-29, 2024, as Creek Week in the City of Ukiah.</t>
  </si>
  <si>
    <t>4.b. 2024-520</t>
  </si>
  <si>
    <t>Report of Disbursements for the Month of July 2024.</t>
  </si>
  <si>
    <t>Fiance</t>
  </si>
  <si>
    <t>8.b. 2024-479</t>
  </si>
  <si>
    <t>Council will Consider Entering into an Agreement with ChargePoint for the Proposed Ukiah Electric Vehicle Charging Stations Project, and Authorize the City Manager to Negotiate and Execute the Agreement.</t>
  </si>
  <si>
    <t>8.c. 2024-499</t>
  </si>
  <si>
    <t>Award of Purchase of Three (3) Stryker Power Pro 2 Gurneys</t>
  </si>
  <si>
    <t>8.d. 2024-500</t>
  </si>
  <si>
    <t>Award of Purchase of Three (3) Stryker MTS Power Load Systems.</t>
  </si>
  <si>
    <t>8.e. 2024-501</t>
  </si>
  <si>
    <t>Award of Purchase of Three (3) Lifepak 15 V4 Cardiac Monitor/Defibrillators.</t>
  </si>
  <si>
    <t>8.f. 2024-519</t>
  </si>
  <si>
    <t>Adoption of an Ordinance Amending Various Sections of the Ukiah City Code to Update the City’s Approval Process for Accessory Dwelling Units (ADUs) and Junior Accessory Dwelling Units (JADUs).</t>
  </si>
  <si>
    <t>8.g. 2024-545</t>
  </si>
  <si>
    <t>Approval of Contract with Stone Creek Environmental Consulting for Engineering Services Related to the Municipal Separate Storm Sewer Systems Permit Issued by North Coast Regional Water Quality Control Board.</t>
  </si>
  <si>
    <t>8.h. 2024-554</t>
  </si>
  <si>
    <t>Receive Report of Contract Change Order for Gregg Simpson Construction for the Work Related to the Orr Street Bridge Project, and Approve of Corresponding Budget Amendment.</t>
  </si>
  <si>
    <t>12.a. 2024-506</t>
  </si>
  <si>
    <t>Possible Introduction by Title Only of an Ordinance to Approve a General Plan Amendment from Low-Density Residential (LDR) to Community Commercial (CC) and a Rezone from Low-Density Residential (R1) to Community Commercial (C1), to Allow for Tenant Improvements to an Existing Structure for Use as a ‘Professional Office’ at 195 Low Gap Road (APN 002-080-39); File No. 24-9265.</t>
  </si>
  <si>
    <t>12.b. 2024-521</t>
  </si>
  <si>
    <t>Proposed Sewer Rate Adjustments for Fiscal Year 2024-2025: Public Hearing and Consideration for Adoption.</t>
  </si>
  <si>
    <t>14.a. 2024-535</t>
  </si>
  <si>
    <t>Possible Introduction, by Title Only, of Ordinance Establishing Procedures for Adopting and Imposing Development Mitigation Fees on behalf of the Ukiah Valley Fire District.</t>
  </si>
  <si>
    <t>14.b. 2024-546</t>
  </si>
  <si>
    <t>Possible Introduction, by Title Only, of an Ordinance Amending Chapter 11, Division 3 of the City Code to Require the Manager of a Private, Commercially-Zoned Property to Abate Nuisance Conditions on the Property.</t>
  </si>
  <si>
    <t>14.c. 2024-553</t>
  </si>
  <si>
    <t>Award of Contract with BKF Traffic Engineers for Design and Engineering Services Related to a Roundabout Design at Low Gap Road and North Bush Street, and Approve Corresponding Budget Amendment.</t>
  </si>
  <si>
    <t>14.d. 2024-523</t>
  </si>
  <si>
    <t>2.a. 2024-498</t>
  </si>
  <si>
    <t>Award of Purchase of Three (3) FR Conversions Pioneer II Ambulances from Redsky Emergency Vehicles, Including Wrap and Graphics in a Total Amount of $361,432.30.</t>
  </si>
  <si>
    <t>4.a. 2024-497</t>
  </si>
  <si>
    <t>After School Education and Safety (ASES) and Summer School Wrap Up Presentation.</t>
  </si>
  <si>
    <t>8.a. 2024-427</t>
  </si>
  <si>
    <t>Approval of a Contract Amendment 1 for the Additional Design and Construction Management Services by West Yost for Technical Services Related to the Suspended Air Floatation (SAF) and Screw Press at the Waste Water Treatment Plant, in the Amount of $179,000, and Approve Corresponding Budget Amendment.</t>
  </si>
  <si>
    <t>8.b. 2024-477</t>
  </si>
  <si>
    <t>Approval of a Contract Amendment with Online Solutions LLC, DBA Citizenserve, for Additional Electronic Permit Streamlining and Services for the Community Development Department; and Approval of Corresponding Budget Amendments.</t>
  </si>
  <si>
    <t>8.c.2024-480</t>
  </si>
  <si>
    <t>Adoption of an Ordinance Adding Chapter 8 to Division 9 of the Ukiah City Code Entitled "Agriculture" and an Article 1 to Division 9, Chapter 8 Entitled "Agricultural Operations and the Right to Farm".</t>
  </si>
  <si>
    <t>8.d. 2024-484</t>
  </si>
  <si>
    <t>Adoption of an Ordinance Amending Section 251 of Division 1, Chapter 3, Article 3 of the Ukiah City Code, Pertaining to Compensation of the City Treasurer.</t>
  </si>
  <si>
    <t>8.e. 2024-482</t>
  </si>
  <si>
    <t>Receive Report of Contract for Truck Route Study with TJKM Transportation Consultants in the Amount of $44,965, and Approve Corresponding Budget Amendment.</t>
  </si>
  <si>
    <t>8.f. 2024-485</t>
  </si>
  <si>
    <t>Authorize City Manager to Execute a Memorandum of Understanding (MOU) with Ukiah Unified School District to Operate the After School Education and Safety Program for the 24/25 School Year.</t>
  </si>
  <si>
    <t>8.g. 2024-503</t>
  </si>
  <si>
    <t>Adoption of Ordinance Amending the Ukiah City Code to Address Regulatory Loopholes in the Prohibition of Outdoor Burning.</t>
  </si>
  <si>
    <t>12.a. 2024-459</t>
  </si>
  <si>
    <t xml:space="preserve">Possible Introduction of an Ordinance, by Title Only, Amending Various Sections of the Ukiah City Code to Update the City’s Approval Process for Accessory Dwelling Units (ADUs) and Junior Accessory Dwelling Units (JADUs). </t>
  </si>
  <si>
    <t>12.b. 2024-478</t>
  </si>
  <si>
    <t>Conduct a Public Hearing to Consider Adoption of a Resolution Approving the Submittal of a 2023-2024 CDBG Program Income-Only Application in Response to the 2023 State Community Development Block Grant Program Notice of Funding Availability, Amendment 1; and Approve Corresponding Budget Amendments if Awarded Funding for the Application.</t>
  </si>
  <si>
    <t>12.c. 2024-481</t>
  </si>
  <si>
    <t>Conduct a Public Hearing to Solicit Public Comment Regarding the Intent to Apply for a United States Department of Agriculture (USDA) Rural Development Grant for a New Caterpillar Model 120 Motor Grader and Authorize Staff to Proceed with the Submittal of the Grant Application.</t>
  </si>
  <si>
    <t>14.a. 2024-461</t>
  </si>
  <si>
    <t>Discussion with Possible Direction to Staff Regarding a Proposed Approach for Completing an Updated Historic Resources Survey and Developing a City of Ukiah Historic Preservation Code.</t>
  </si>
  <si>
    <t>14.b. 2024-476</t>
  </si>
  <si>
    <t>4.a. 2024-354</t>
  </si>
  <si>
    <t>4.b. 2024-394</t>
  </si>
  <si>
    <t xml:space="preserve">Council to Receive Presentation on the Ukiah Valley Golf Course 2024/2025 Capital Improvement Plan. </t>
  </si>
  <si>
    <t>Report of Disbursements for the Month of June 2024.</t>
  </si>
  <si>
    <t>8.b. 2024-397</t>
  </si>
  <si>
    <t>Report to Council of Emergency Purchase of Digester Replacement Parts and Labor for Installation at the Wastewater Treatment Plant in the Amount of $44,065.00</t>
  </si>
  <si>
    <t>8.c. 2024-398</t>
  </si>
  <si>
    <t>Approval of Purchase of Two Tesla Model 3s in the Amount of $108,664.46 and Two Custom Law Enforcement Upfits from Unplugged Performance in the Amount of $17,494 Per Vehicle for a Total of $34,988 Plus Tax.</t>
  </si>
  <si>
    <t>8.d. 2024-399</t>
  </si>
  <si>
    <t>Approval of Purchase of Axon Fleet 3 Car Cameras with Five-Year Service Agreement in the Amount of $166,837.25 for Ukiah Police Department.</t>
  </si>
  <si>
    <t>8.e. 2024-352</t>
  </si>
  <si>
    <t>Consideration of Rejecting All Bids Received for the Riverside Park Regeneration Project, Specification 24-05.</t>
  </si>
  <si>
    <t>8.f. 2024-408</t>
  </si>
  <si>
    <t>Report of Financial Contribution in the Amount of $60,000 to the Inland Water and Power Commission for Legal Services Related to the Potter Valley Project.</t>
  </si>
  <si>
    <t>8.g. 2024-410</t>
  </si>
  <si>
    <t>Approval of Notice of Completion for the Todd Grove Park Public Barbecue Facility Reconstruction, Specification No. 23-03, and Approve Final Payment of the 5% Retention to MARZ Engineering.</t>
  </si>
  <si>
    <t>8.h. 2024-421</t>
  </si>
  <si>
    <t>Approve an Agreement with Adventist Health System/West, and Authorize the City Manager to sign a Three-Year Agreement to Provide Inter-Facility Transfer (IFT) Services.</t>
  </si>
  <si>
    <t>8.i. 2024-423</t>
  </si>
  <si>
    <t>8.j. 2024-424</t>
  </si>
  <si>
    <t>8.k.2024-426</t>
  </si>
  <si>
    <t>Consideration of an Award of Contract for the Hazardous Material Removal Demolition at 501 South State Street, Specification No. 24-06, to AFM Environmental Incorporated for the Amount of $145,000.</t>
  </si>
  <si>
    <t>12.a. 2024-401</t>
  </si>
  <si>
    <t>Possible Introduction of an Ordinance by Title Only Adding Chapter 8 to Division 9 of the Ukiah City Code Entitled "Agriculture" and an Article 1 to Division 9, Chapter 8 Entitled "Agricultural Operations and the Right to Farm".</t>
  </si>
  <si>
    <t>12.b. 2024-428</t>
  </si>
  <si>
    <t>Conduct a Public Hearing and Consider Adoption of Resolution for User Fees at the Ukiah Regional Airport.</t>
  </si>
  <si>
    <t>13.a. 2024-443</t>
  </si>
  <si>
    <t>Receive Report Regarding the Economic Development and Financing Corporation (EDFC); Consideration of Request for Funding from EDFC; and Authorize the City Manager to Negotiate and Execute Performance Agreement Between the City of Ukiah and EDFC in the Amount of $12,455.25 for FY 2024-25.</t>
  </si>
  <si>
    <t>13.b. 2024-455</t>
  </si>
  <si>
    <t>Provide Direction to Staff Regarding Future Use of Orr Street Bridge.</t>
  </si>
  <si>
    <t>14.a. 2024-395</t>
  </si>
  <si>
    <t>Consider Introducing by Title Only and Ordinance Amending the Ukiah City Code to Address Regulatory Loopholes in the Prohibition of Outdoor Burning.</t>
  </si>
  <si>
    <t>14.b. 2024-409</t>
  </si>
  <si>
    <t>Discussion and Possible Introduction by Title Only of an Ordinance Amending Section 251 of Division 1, Chapter 3, Article 3 of the Ukiah City Code, Pertaining to Compensation of the City Treasurer.</t>
  </si>
  <si>
    <t>x</t>
  </si>
  <si>
    <t>14.c. 2024-391</t>
  </si>
  <si>
    <t>14.d. 2024-425</t>
  </si>
  <si>
    <t>Designation of Voting Delegate and Possible Alternate for the League of California Cities Annual Conference – October 16-18, 2024.</t>
  </si>
  <si>
    <t>4.a. 2024-353</t>
  </si>
  <si>
    <t>Proclamation of the Ukiah City Council Recognizing July 26, 2024, as Disability Independence Day.</t>
  </si>
  <si>
    <t>4.b. 2024-357</t>
  </si>
  <si>
    <t>4.c. 2024-378</t>
  </si>
  <si>
    <t>Report of Disbursements for the Month of May 2024.</t>
  </si>
  <si>
    <t>8.b. 2024-318</t>
  </si>
  <si>
    <t>Receive a Report Regarding the Purchase of Implementation Services from Milsoft in the Amount of $54,000, and Approve Corresponding Budget Amendments.</t>
  </si>
  <si>
    <t>8.c. 2024-323</t>
  </si>
  <si>
    <t>Approve Purchase of CAT 926M Loader for $308,466.28, with a Reimbursement from $225,000 in USDA 2022 Disaster Water Grant Funds, and Authorize the City Manager to Execute the Grant Agreement, Any Amendments Thereto, and Approve Corresponding Budget Amendment.</t>
  </si>
  <si>
    <t>8.d. 2024-345</t>
  </si>
  <si>
    <t>Consideration of Adoption of Resolution Reappointing Elora Babbini to the Public Spaces Commission (PSC).</t>
  </si>
  <si>
    <t>8.e. 2024-347</t>
  </si>
  <si>
    <t>Approval of Contract Amendment 2 in the Amount of $15,600 with Ren Alexander Design for Additional Services Pertaining to the New Electric Service Center Located at 1350 Hastings Road.</t>
  </si>
  <si>
    <t>8.f. 2024-351</t>
  </si>
  <si>
    <t>Council to Receive and File Adopted 2024-25 Fiscal Year City of Ukiah Budget Document.</t>
  </si>
  <si>
    <t>8.g. 2024-356</t>
  </si>
  <si>
    <t>Approval of Purchase of One 2024 Ford F-550 Crew Cab, Two Ford F-350 Crew Cabs, and One 2024 Ford F-550 Regular Cab for the Amount of $454,611.92, Using Funds from the USDA Community Wildfire Defense Grant and Corresponding Budget Amendment.</t>
  </si>
  <si>
    <t>8.h. 2024-358</t>
  </si>
  <si>
    <t>Consider and Approve Recommended Revisions to City's Investment Policy.</t>
  </si>
  <si>
    <t>8.i. 2024-365</t>
  </si>
  <si>
    <t>Approval of Execution by the City Manager of a Joint Prosecution and Common Interest Agreement Regarding the PG&amp;E Surrender and Transfer of the Potter Valley Project.</t>
  </si>
  <si>
    <t>8.j. 2024-366</t>
  </si>
  <si>
    <t>Authorization for City Manager to Renew an Agreement with Pano AI in the Amount of $140,000 for the Continued Operation of Four Wildfire Camera Sites and Corresponding Budget Amendments.</t>
  </si>
  <si>
    <t>12.a. 2024-172</t>
  </si>
  <si>
    <t>13.a. 2024-326</t>
  </si>
  <si>
    <t>Possible Adoption of Ordinance to Change the Time that City Council Meetings Convene.</t>
  </si>
  <si>
    <t>13.b. 2024-327</t>
  </si>
  <si>
    <t>Adoption of an Amended Ordinance Regarding the City of Ukiah’s Western Hills Annexation and Sphere of Influence Amendment Application to the Mendocino County Local Agency Formation Commission (LAFCo) Confirming the Previously Approved Prezoning Districts as Low-Density Residential - Hillside (R1-H) and Public Facilities (PF).</t>
  </si>
  <si>
    <t>13.c. 2024-348</t>
  </si>
  <si>
    <t>Approval of Proposal from GHD, Inc. for Design and Engineering Services for the Development of an Additional Municipal Well, and Approve Corresponding Budget Amendment.</t>
  </si>
  <si>
    <t>13.d. 2024-349</t>
  </si>
  <si>
    <t>Receive Report of Change Order for Orr Street Bridge and Approve Associated Budget Amendment; Provide Direction to Staff Regarding Future Use of Bridge</t>
  </si>
  <si>
    <t>Tim Eriksen &lt;teriksen@cityofukiah.com&gt;</t>
  </si>
  <si>
    <t>13.e. 2024-352</t>
  </si>
  <si>
    <t>Consideration of Award of Bid for Contract for the Riverside Park Regeneration Project Specification 24-05.</t>
  </si>
  <si>
    <t>14.a. 2024-319</t>
  </si>
  <si>
    <t xml:space="preserve">Adoption of Resolution to Enter into a Third Phase Agreement for Renewable Power Purchase Agreement with Grace Orchard Energy Center, LLC, and Authorize the City Manager to Execute the Agreement.  </t>
  </si>
  <si>
    <t>14.b. 2024-350</t>
  </si>
  <si>
    <t>Proposed Sewer Rate Adjustments for Fiscal Year 2024-2025 and Start of the Prop 218 Protest Period.</t>
  </si>
  <si>
    <t>14.c. 2024-367</t>
  </si>
  <si>
    <t>Consider Direction to Staff to Submit to the Voters in the November 2024 Election a Local 3% Increase in the Transient Occupancy Tax (Lodging Tax); Create Ad Hoc Committee to Develop Corresponding Materials.</t>
  </si>
  <si>
    <t>14.d. 2024-325</t>
  </si>
  <si>
    <t>Receive Updates on City Council Committee and Ad Hoc Assignments, and, if Necessary, Consider Modifications to Assignments and/or the Creation/Elimination of Ad Hoc(s); Including the Possible Creation of an Ad Hoc to Review and Update the City Council Handbook.</t>
  </si>
  <si>
    <t>8.a. 2024-275</t>
  </si>
  <si>
    <t>Approve Contract Amendment Ten (10) with Carollo Engineers for the Design Efforts of the Recycled Water Project - Phase 4 to Authorize Task Order 8 and 9 for Engineering Services During Construction and Construction Management.</t>
  </si>
  <si>
    <t>8.b. 2024-279</t>
  </si>
  <si>
    <t>Report of Agreement with Hildebrand Consulting LLC in the Amount of $43,800 for Specialized Utility Financial Analysis for the Water and Sewer Utilities, and Approval of a Corresponding Budget Amendment.</t>
  </si>
  <si>
    <t>8.c. 2024-300</t>
  </si>
  <si>
    <t>Adoption of Resolution Identifying the Proposed Project List for SB1: Road Repair and Accountability Act for Fiscal Year 2024/2025</t>
  </si>
  <si>
    <t>8.d. 2024-301</t>
  </si>
  <si>
    <t>Approval of Notice of Completion of the Electric Utililty Fire Mitigation Undergrounding Project, Specification No. 23-08, and Approve Final Payment of the 5% Retention to ARB, Inc.</t>
  </si>
  <si>
    <t>8.e. 2024-312</t>
  </si>
  <si>
    <t>Report of the Purchase of One 2024 Ford F-250 from Harvey Harper Company, DBA Harper Motors in the Amount of $60,697.10 for the Ukiah Valley Fire Authority.</t>
  </si>
  <si>
    <t>8.f. 2024-304</t>
  </si>
  <si>
    <t>Report the Purchase of Two 2025 Ford Police Interceptor Utility Vehicles from Harper Motors in the Amount of $128,421.88.</t>
  </si>
  <si>
    <t>8.g. 2024-305</t>
  </si>
  <si>
    <t>8.h. 2024-307</t>
  </si>
  <si>
    <t>Award a Unit Price Contract in the Amount of $130,290.00 for Gobbi Circuit 202 Switching and Reliability Enhancement Project, Specification 24-04, to Wipf Construction, LLC. and Authorize a Corresponding Budget Amendment</t>
  </si>
  <si>
    <t>Sonu Upadhyay &lt;supadhyay@cityofukiah.com&gt;</t>
  </si>
  <si>
    <t>8.i. 2024-313</t>
  </si>
  <si>
    <t>Report of Agreement with First Due LLC in the Amount of $45,990 for Fire and Emergency Medical Services Software.</t>
  </si>
  <si>
    <t>12.a. 2024-284</t>
  </si>
  <si>
    <t>Receive an Update Regarding the City of Ukiah’s Western Hills Annexation and Sphere of Influence Amendment Application, LAFCo File No. A-2022-02; Consider Adoption of an Amended City Council Resolution for A_2022-02; and Introduce an Amended Ordinance by Title Only Confirming the Previously Approved Prezoning Districts as Low-Density Residential - Hillside (R1-H) and Public Facilities (PF)</t>
  </si>
  <si>
    <t>12.b. 2024-292</t>
  </si>
  <si>
    <t>Conduct a Public Hearing to Receive Public Comment; Discuss Final Grantee Performance Under State Community Development Block Grant 20-CDBG-12041; Adopt Resolution Confirming Project Closeout and Reimbursement of Grant Expenses from the California Department of Housing and Community Development; and Approve any Corresponding Budget Amendments Required as part of the Grant Closeout Process</t>
  </si>
  <si>
    <t>12.c. 2024-315</t>
  </si>
  <si>
    <t>Annual Review and Adoption of Resolution Updating the Fee Schedule for Community Services; Including Recreation Programs, Sports Fields, Parks, Municipal Pools, Ukiah Valley Conference Center, and the Grace Hudson Museum.</t>
  </si>
  <si>
    <t>13.a. 2024-272</t>
  </si>
  <si>
    <t>Approval and Adoption of 2024-25 Fiscal Year City Budget through Resolution, Five-Year Capital Improvement Plan, the Gann Limit Resolution, and Budget Agreement with the Ukiah Valley Sanitation District.</t>
  </si>
  <si>
    <t>14.a. 2024-288</t>
  </si>
  <si>
    <t>Consideration of a Resolution of the City Council of the City of Ukiah Approving the Mendocino County Master Tax Sharing Agreement Among Mendocino County and the Cities of Ukiah, Willits, Fort Bragg, and Point Arena, and Making Certain Findings of Exemption Under the California Environmental Quality Act.</t>
  </si>
  <si>
    <t>14.b. 2024-306</t>
  </si>
  <si>
    <t>Discussion with Direction to Staff regarding a Proposed Approach to the Preparation of the City's Economic Development Strategy.</t>
  </si>
  <si>
    <t>14.c. 2024-309</t>
  </si>
  <si>
    <t>Approval of Agreement with Carollo Engineers for Engineering Reconnaissance and Assistance with SAFER Grant Application.</t>
  </si>
  <si>
    <t>14.d. 2024-308</t>
  </si>
  <si>
    <t>Possible Introduction of Ordinance by Title Only to Change the Time that Ukiah City Council Meetings Convene.</t>
  </si>
  <si>
    <t>14.e. 2024-286</t>
  </si>
  <si>
    <t xml:space="preserve">Receive Updates on City Council Committee and Ad Hoc Assignments, and, if Necessary, Consider Modifications to Assignments and/or the Creation/Elimination of Ad Hoc(s)Including the Possible Creation of an Ad Hoc to Review the Downtown Zoning Code. </t>
  </si>
  <si>
    <t xml:space="preserve">4.a. 2024-265 </t>
  </si>
  <si>
    <t>Proclamation Recognizing June as LGBTQ+ and Pride Month.</t>
  </si>
  <si>
    <t>4.b. 2024-266</t>
  </si>
  <si>
    <t>4.c. 2024-277</t>
  </si>
  <si>
    <t>Proclamation of the Ukiah City Council Recognizing June 19, 2024, as Juneteenth - National Freedom Day: A Day of Observance in the City of Ukiah.</t>
  </si>
  <si>
    <t>8.a. 2024-144</t>
  </si>
  <si>
    <t>Annual Report on Mobilehome Park Stabilization Fees and Activities, Adoption of Resolution Updating Program Costs, and Approval to Waive Fees for the FY 2023-24.</t>
  </si>
  <si>
    <t>8.b. 2024-245</t>
  </si>
  <si>
    <t xml:space="preserve">Authorize the City Manager to Negotiate and Sign a Memorandum of Understanding with Ukiah Pickleball Club.
</t>
  </si>
  <si>
    <t>8.c. 2024-247</t>
  </si>
  <si>
    <t>Approval of Contract with E Source for Project Management Services to Transition Millview and Redwood Valley Water Billing to the City's Customer Information System Software, Meeting the Ukiah Valley Water Authority Joint Power Agreement's January 1, 2025 Go-Live Date, and Approve Corresponding Budget Amendment.</t>
  </si>
  <si>
    <t>8.d. 2024-251</t>
  </si>
  <si>
    <t>Approve Purchase of Intimidator 12XP Track Chipper for the Amount of $100,198, Using Funds from the USDA Community Wildfire Defense Grant and Corresponding Budget Amendment.</t>
  </si>
  <si>
    <t>8.e. 2024-268</t>
  </si>
  <si>
    <t>Approval of Notice of Completion for Peterson Mechanical Inc. for the Wastewater Treatment Plant HVAC Replacement Project Spec 23-10, and Direct the City Clerk to File the Notice of Completion with the County Recorder.</t>
  </si>
  <si>
    <t>8.f. 2024-273</t>
  </si>
  <si>
    <t>Adoption of Resolution Calling for the Holding of a General Municipal Election to be Held on November 5, 2024, and to Consolidate and Request the County Clerk to Conduct Said Election with the Statewide General Election.</t>
  </si>
  <si>
    <t>8.g. 2024-272</t>
  </si>
  <si>
    <t>Approval of a Three-Year Agreement with JM Integration for an On-Call Maintenance and Troubleshooting Agreement at the Water Treatment Plant in the Amount of $173,138.03.</t>
  </si>
  <si>
    <t>8.h. 2024-278</t>
  </si>
  <si>
    <t>Approve Contract Amendment 1 to JM Integration in the Amount of $13,718.24, per Actual Time and Materials for SCADA Maintenance at the Water Treatment Plant.</t>
  </si>
  <si>
    <t>8.i. 2024-280</t>
  </si>
  <si>
    <t>Consideration of Approving a One (1) Year Extension of City of Ukiah Agreement No. 2021-184 to AP Triton LLC for Continued Consulting Services for the Ukiah Valley Fire Authority's Pre-Hospital Emergency Medical Services Program and Review of the Electric Utility's Fire Mitigation Plan in an Amount not to Exceed $60,000, and Approve Corresponding Budget Amendment.</t>
  </si>
  <si>
    <t>12.a. 2024-237</t>
  </si>
  <si>
    <t>Conduct a Public Hearing and Receive the Measure P Oversight Board Report and Findings for 2021 and 2022 Per Resolution 2014-28.</t>
  </si>
  <si>
    <t>12.b. 2024-262</t>
  </si>
  <si>
    <t>Conduct a Public Hearing to Receive Public Comment; Discuss Final Grantee Performance Under State Community Development Block Grant 20-CDBG-12052; Adopt Resolution Confirming Project Closeout and Reimbursement of Grant Expenses from the California Department of Housing and Community Development; and Approve any Corresponding Budget Amendments Required as part of the Grant Closeout Process.</t>
  </si>
  <si>
    <t>14.a. 2024-246</t>
  </si>
  <si>
    <t>Adopt a Resolution Making a Declaration of Surplus Property, Pursuant to Government Code Section 54220, for Property Located within the Airport Industrial Park - Planned Development in the City of Ukiah, California, County of Mendocino (APNs: 180-110-12; 180-120-15; 180-120-16).</t>
  </si>
  <si>
    <t>14.b. 2024-274</t>
  </si>
  <si>
    <t>4.a. 2024-190</t>
  </si>
  <si>
    <t>Presentation on the Annual Ukiah Airport Day, June 1, 2024.</t>
  </si>
  <si>
    <t>4.b. 2024-185</t>
  </si>
  <si>
    <t>4.c. 2024-189</t>
  </si>
  <si>
    <t>Proclamation Declaring May19-May 25, 2024, as Emergency Medical Services (EMS) Week.</t>
  </si>
  <si>
    <t>Report of Disbursements for the Month of April 2024.</t>
  </si>
  <si>
    <t>8.b. 2024-184</t>
  </si>
  <si>
    <t>Approval of Plans and Specifications for Gobbi Ckt (Circuit) 202 Switching and Reliability Enhancement Project, Specification 24-04 to Install Conduits, Pedestal and Padmount Switches (Electric Utility).</t>
  </si>
  <si>
    <t>8.c. 2024-191</t>
  </si>
  <si>
    <t>Approve a Resolution Authorizing the Submission of an Application for Grant Funds for the California Museum Grant Program and Approve Corresponding Budget Amendments if Awarded the Grant.</t>
  </si>
  <si>
    <t>8.d. 2024-192</t>
  </si>
  <si>
    <t>Adopt Resolution Approving Transmission Owner Rate Case Agreement with Northern California Power Agency, and Authorize City Manager to Execute All Necessary Documents.</t>
  </si>
  <si>
    <t>8.e. 2024-193</t>
  </si>
  <si>
    <t>Consider Approval of Change Order No. 3, in the Amount of $3,600, for the Todd Grove Park Public Barbecue Facility Project, Specification 23-03, and Approve Corresponding Budget Amendment.</t>
  </si>
  <si>
    <t>8.f. 2024-195</t>
  </si>
  <si>
    <t>Authorize the City Manager to Execute a Three-Year Renewal Agreement with Governmentjobs.com, Inc. (dba "NEOGOV") for Cloud-Based Recruiting and Onboarding Modules in the Amount of $75,211.56.</t>
  </si>
  <si>
    <t>12.a. 2024-163</t>
  </si>
  <si>
    <t>The Ukiah City Council Will Receive a Financial Report for the Electric Utility and Consider Adoption of the Proposed Electric Rate Adjustments by Resolution.</t>
  </si>
  <si>
    <t>13.a. 2024-173</t>
  </si>
  <si>
    <t>Consideration of Adoption of Resolution to Remove On-Street Parking on the West Side of Main Street, from the Intersection of Mill Street to Norton Street.</t>
  </si>
  <si>
    <t>13.b. 2024-162</t>
  </si>
  <si>
    <t>Receive Report and Recommendations Regarding Research into the Existing Fee Discount Categories of Select Services of the Planning Division of the Community Development Department, and Provide Direction as Necessary to Staff.</t>
  </si>
  <si>
    <t>13.c. 2024-174</t>
  </si>
  <si>
    <t>Award Contract for Specification No 21-02 – Great Redwood Trail Phase 4 to Granite Construction of Ukiah, CA, in the Amount of $3,179,369.10, and Approve Corresponding Budget Amendment.</t>
  </si>
  <si>
    <t>13.d. 2024-113</t>
  </si>
  <si>
    <t>Approval of a Contract Amendment 3 and 4 for the Additional Design and Environmental Services by GHD Engineers for Technical Services Related to the Great Redwood Trail, in the Amount of $63,635.39, and Approve Corresponding Budget Amendment.</t>
  </si>
  <si>
    <t>13.e. 2024-194</t>
  </si>
  <si>
    <t>Receive Report of Contract for Five Year Environmental Monitoring Services by GHD Engineers for the Great Redwood Trail, in the Amount of $35,173.50, and Approve a Corresponding Budget Amendment.</t>
  </si>
  <si>
    <t>14.a. 2024-161</t>
  </si>
  <si>
    <t>Approval of Plans and Specifications for the Riverside Park Regeneration Project, Specification 24-05, and Direct Staff to Advertise Bids.</t>
  </si>
  <si>
    <t>14.b. 2023-3191</t>
  </si>
  <si>
    <t>Consideration of Adoption of Resolution Approving a Cash Flow Financing Plan for City Expenditure-Driven Grant-Funded Projects</t>
  </si>
  <si>
    <t>14.c. 2024-214</t>
  </si>
  <si>
    <t>Discussion and Possible Action Regarding the Cancellation of July 3, 2024, December 4, 2024, and January 1, 2025, Regular City Council Meetings, with the Option for the Mayor and/or City Manager to Call for a Special Meeting on an Alternate Date if Time Sensitive Business Arises.</t>
  </si>
  <si>
    <t>14.d. 2024-131</t>
  </si>
  <si>
    <t xml:space="preserve">14.e. </t>
  </si>
  <si>
    <t>(Urgency Item) Adoption of Resolution Authorizing the Submission of an Application for Grant Funds for the CAL Fire Urban and Community Forestry Grant Program, and Authorize City Manager to Execute All Necessary Related Contract Documents</t>
  </si>
  <si>
    <t>4.a. 2024-138</t>
  </si>
  <si>
    <t>4.b. 2024-139</t>
  </si>
  <si>
    <t>4.c. 2024-117</t>
  </si>
  <si>
    <t>Proclamation Recognizing May 12th – 18th as Police Week in the City of Ukiah.</t>
  </si>
  <si>
    <t>4.d. 2024-145</t>
  </si>
  <si>
    <t>Police Department Annual Report and Review of Mid-Year Departmental Budget for Fiscal Year 2023-25, Review of Draft Objectives, and Review of Five-Year Capital Improvement Plan Updates for Fiscal Year 2024-25.</t>
  </si>
  <si>
    <t>8.a. 2024-91</t>
  </si>
  <si>
    <t>Authorize City Manager to Negotiate and Execute an Assignment and Assumption of Amended Lease for the Lease Agreement with Ukiah Aviation Services to Vega Air, LLC.</t>
  </si>
  <si>
    <t>8.b. 2024-148</t>
  </si>
  <si>
    <t>Consideration of Award of Bid to Lincoln Aquatics in the Amount of $62,512.72 for the Municipal Pool Filtration System, Specification No.E39825, and Approval of Corresponding Budget Amendment.</t>
  </si>
  <si>
    <t>8.c. 2024-149</t>
  </si>
  <si>
    <t>Consideration of Adoption of Resolution Approving Records Destruction for the Human Resources and Risk Management Department.</t>
  </si>
  <si>
    <t>12.a. 2024-153</t>
  </si>
  <si>
    <t>Public Hearing to Receive Public Comment and Discuss Final Grantee Performance Under State Community Development Block Grants 20-CDBG-CV2-3-00081 and 20-CDBG-CV2-3-00097, and Adopt Two Resolutions Acknowledging Project Accomplishments, Confirming Receipt of all Grant Reimbursement Funds from the State, and Approving Any Corresponding Budget Amendments Required as Part of the Grant Closeout Process.</t>
  </si>
  <si>
    <t>13.a. 2024-154</t>
  </si>
  <si>
    <t>14.a. 2024-147</t>
  </si>
  <si>
    <t>4.a. 2024-93</t>
  </si>
  <si>
    <t>Proclamation Declaring April 2024 as Sexual Assault Awareness in the City of Ukiah.</t>
  </si>
  <si>
    <t>Report of Disbursements for the Month of March 2024.</t>
  </si>
  <si>
    <t>8.b. 2024-1613</t>
  </si>
  <si>
    <t>Approval of the Re-appropriation of Certain Series 2022 Lease Revenue Bonds (Capital Projects) and Grant Funds In Support of the Urban Core Rehabilitation and Transportation Project.</t>
  </si>
  <si>
    <t>8.c. 2024-88</t>
  </si>
  <si>
    <t xml:space="preserve">Authorize the City Manager to Negotiate and Execute a Parking License Agreement with Redwood Family Dermatology Medical Associates. </t>
  </si>
  <si>
    <t>8.d. 2024-87</t>
  </si>
  <si>
    <t>Receive Report Regarding the Annual Review of Shopping Cart Containment and Retrieval Policies.</t>
  </si>
  <si>
    <t>8.e. 2024-90</t>
  </si>
  <si>
    <t xml:space="preserve">Authorize the City Manager to Negotiate and Execute a Lease Agreement with Mendocino County Air Quality Management District (MCAQMD) to Lease Space at the Airport. </t>
  </si>
  <si>
    <t>13.a. 2024-118</t>
  </si>
  <si>
    <t>Consider Authorizing a Letter to the Mendocino County Department of Planning &amp; Building Services Regarding the Proliferation of Off-site Advertisements/Billboards within Unincorporated Areas of the Ukiah Valley.</t>
  </si>
  <si>
    <t>13.b. 2024-89</t>
  </si>
  <si>
    <t>Consider Adoption of Resolution Approving a Citywide Policy Establishing Vehicle Miles Traveled (VMT) as the Standard of Measurement for Potential Vehicle Traffic Impacts and a Methodology for Evaluation of Future Projects Consistent with the California Environmental Quality Act (CEQA).</t>
  </si>
  <si>
    <t>14.a. 2024-86</t>
  </si>
  <si>
    <t>4.a. 2024-1601</t>
  </si>
  <si>
    <t>Proclamation Recognizing April 14th – 20th as National Public Safety Telecommunicators Week in the City of Ukiah.</t>
  </si>
  <si>
    <t>4.b. 2024-1687</t>
  </si>
  <si>
    <t>Proclamation Recognizing April as Fair Housing Month.</t>
  </si>
  <si>
    <t>4.c. 2024-1669</t>
  </si>
  <si>
    <t>Proclamation Recognizing April as Arts, Creativity, and Culture Month.</t>
  </si>
  <si>
    <t>4.d. 2024-1671</t>
  </si>
  <si>
    <t>Presentation from the Library Advisory Board.</t>
  </si>
  <si>
    <t>8.a. 2024-1612</t>
  </si>
  <si>
    <t>Adoption of Resolution Making Appointments to the 2024 Measure P Oversight Committee.</t>
  </si>
  <si>
    <t>8.b. 2024-1618</t>
  </si>
  <si>
    <t>Notification to City Council of Contract 2324-171 with Coastal Mountain Electric for the State Street Overhead to Underground Electrical Conversions, in the Amount of $59,995.00.</t>
  </si>
  <si>
    <t>8.c. 2024-1665</t>
  </si>
  <si>
    <t>Adoption of Resolution Modifying the Diversity and Equity Standing Committee.</t>
  </si>
  <si>
    <t>8.d. 2024-1666</t>
  </si>
  <si>
    <t>Report to City Council on the Annual Equity Report.</t>
  </si>
  <si>
    <t>8.e. 2024-1675</t>
  </si>
  <si>
    <t>Consider Adoption of Resolution Authorizing Submittal of an Application to the California Department of Housing and Community Development for Funding under the HOME Investment Partnerships Program; and if Selected, the Execution of a Standard Agreement, Any Amendments Thereto, and of Any Related Documents Necessary to Participate in the HOME Investment Partnerships Program, as well as Authorization of the Corresponding Budget Amendments.</t>
  </si>
  <si>
    <t>13.a. 2024-1673</t>
  </si>
  <si>
    <t>Review of Application Received, and Possible Adoption of Resolution Appointing Angie Grainger to the City of Ukiah Planning Commission.</t>
  </si>
  <si>
    <t>14.a. 2024-1670</t>
  </si>
  <si>
    <t>4.a. 2024-1605</t>
  </si>
  <si>
    <t>Proclamation Recognizing Monday, April 22nd as Earth Day and the City of Ukiah's Commitment to Protecting and Promoting Biodiversity in the City.</t>
  </si>
  <si>
    <t>4.b. 2024-1611</t>
  </si>
  <si>
    <t>Proclamation Recognizing March 2024 as "Red Cross Month" in the City of Ukiah.</t>
  </si>
  <si>
    <t>4.c. 2024-1597</t>
  </si>
  <si>
    <t>Report of Disbursements for the Month of February 2024.</t>
  </si>
  <si>
    <t>8.b. 2024-1606</t>
  </si>
  <si>
    <t>8.c. 2024-1610</t>
  </si>
  <si>
    <t>Receive Annual Report from the Community Development Department Regarding Tobacco Retailer and Nitrous Oxide Inspections.</t>
  </si>
  <si>
    <t>8.d. 2024-1614</t>
  </si>
  <si>
    <t>Approval of Proposal from SMB Environmental, Inc. for California Environmental Quality Act (CEQA) and National Environmental Policy Act (NEPA) Compliance for Development of an Additional Municipal Well.</t>
  </si>
  <si>
    <t>8.e. 2024-1615</t>
  </si>
  <si>
    <t>Approval of a Budget Amendment in the Amount of $18,000, for FAA Grant 20 Runway 15-33 Pavement Rehabilitation Phase 2: Obstruction Survey for PAPI Certification.</t>
  </si>
  <si>
    <t>8.f. 2024-1616</t>
  </si>
  <si>
    <t>Approval of Additional Dues to the Ukiah Valley Basin Groundwater Sustainability Agency in the Amount of $30,000, and Approve Corresponding Budget Amendment.</t>
  </si>
  <si>
    <t>13.a. 2024-1600</t>
  </si>
  <si>
    <t>Discussion and Possible Adoption of a Resolution Regarding an Israeli-Palestinian Ceasefire.</t>
  </si>
  <si>
    <t>13.b. 2024-1609</t>
  </si>
  <si>
    <t>Receive 2023 Annual Report on General Code Enforcement Activities and Provide Direction to Staff as Necessary.</t>
  </si>
  <si>
    <t>13.c. 2024-1607</t>
  </si>
  <si>
    <t>Receive Presentation of 2022 Greenhouse Gas Emissions Inventory Report; and Possibly Approve the Reported Greenhouse Gas Emissions within the Report as the Baseline for Preparation of the City's Municipal Climate Action Plan.</t>
  </si>
  <si>
    <t>13.d. 2024-1608</t>
  </si>
  <si>
    <t>Consideration of Approval of Scope of Work for Advance Planning Environmental Subconsultant Rincon to Prepare the City of Ukiah Climate Action Plan; and Approval of a Contract Amendment with Mintier Harnish and Corresponding Budget Amendment.</t>
  </si>
  <si>
    <t>14.a. 2024-1602</t>
  </si>
  <si>
    <t>Report of Disbursements for the Month of December 2023.</t>
  </si>
  <si>
    <t>Report of Disbursements for the Month of January 2024.</t>
  </si>
  <si>
    <t>8.c. 2024-1548</t>
  </si>
  <si>
    <t>Consider Authorization of the City Manager to Negotiate and Renew the Lease of a Portion of Riverside Park to Rusty Bowl BMX, Inc.</t>
  </si>
  <si>
    <t>8.d. 2024-1551</t>
  </si>
  <si>
    <t>Consideration of Award of Professional Services Contract for Audit Services to Van Lant &amp; Fankhanel, LLP.</t>
  </si>
  <si>
    <t>8.e. 2024-1559</t>
  </si>
  <si>
    <t>Possible Adoption of an Ordinance Adopting the Amended 2022 California Fire Code, Including the National Fire Protection Association (NFPA) 1 Chapter 38, Due to Local Conditions.</t>
  </si>
  <si>
    <t>8.f. 2024-1560</t>
  </si>
  <si>
    <t>Notification to City Council of Purchase of Services from SHN Consulting Engineers &amp; Geologists, Inc. in the Amount not to Exceed $53,650 for the Dewatering Project Material Inspection.</t>
  </si>
  <si>
    <t>13.a. 2024-1558</t>
  </si>
  <si>
    <t>Resolve Bid Protests Received for Specification No. 24-01 for the City of Ukiah Electric Service Center Tenant Improvements and Fire Damage Repair, and Approve Final Award Recommendation.</t>
  </si>
  <si>
    <t>13.b. 2024-1561</t>
  </si>
  <si>
    <t>Consideration of Award of Bid for the Urban Core Rehabilitation and Transportation Project (UCRTP), Specification 23-07 to Ghilotti Construction Company Inc. in the Amount of $11,943,936.75, and Approval of Corresponding Budget Amendments.</t>
  </si>
  <si>
    <t>13.c. 2024-1543</t>
  </si>
  <si>
    <t>14.a. 2024-1549</t>
  </si>
  <si>
    <t>Receive and Approve the Submittal of the 2023 Annual Progress Reports to the Department of Housing and Community Development and the Governor's Office of Policy and Research.</t>
  </si>
  <si>
    <t>14.b. 2024-1550</t>
  </si>
  <si>
    <t>Receive the Annual Report Regarding the City's Cannabis-Related Ordinances; and Provide Direction to Staff as Necessary.</t>
  </si>
  <si>
    <t>14.c. 2024-1557</t>
  </si>
  <si>
    <t>4.a. 2024-1516</t>
  </si>
  <si>
    <t>Proclamation of the Ukiah City Council Recognizing March as Women’s History Month</t>
  </si>
  <si>
    <t>4.b. 2024-1529</t>
  </si>
  <si>
    <t>2023/2024 Ukiah On Ice Presentation.</t>
  </si>
  <si>
    <t>Report of Disbursements for the Month of November 2023.</t>
  </si>
  <si>
    <t>8.b. 2023-3158</t>
  </si>
  <si>
    <t>Consideration of the Approval of a Change Order in the Amount of $13,567.14 for the Yardney Filters Replacement Project from Durham Pump &amp; Irrigation at the Wastewater Treatment Plant</t>
  </si>
  <si>
    <t>David Mendez &lt;dmendez@cityofukiah.com&gt;</t>
  </si>
  <si>
    <t>8.c. 2024-1495</t>
  </si>
  <si>
    <t>Possible Adoption of Ordinance Imposing Possible Civil Penalties for Failure to Abate Public Nuisances on Residential Property.</t>
  </si>
  <si>
    <t>8.d. 2024-1496</t>
  </si>
  <si>
    <t>Possible Adoption of an Ordinance Amending Division 9, Chapter 1 of the Ukiah City Code Article 17.1 (Lot Line Adjustments) and Article 17.2 (Parcel Mergers).</t>
  </si>
  <si>
    <t>8.e. 2024-1514</t>
  </si>
  <si>
    <t>Possible Adoption of Resolution Authorizing the Submittal of an Application to the California Department of Housing and Community Development for Funding under Round 2 of the Prohousing Incentive Pilot Program; and if Selected, Authorize the City Manager to Execute a Standard Agreement, Any Amendments Thereto, and of Any Related Documents Necessary to Participate in the Prohousing Incentive Pilot Program, as well as Authorization of the Corresponding Budget Amendments.</t>
  </si>
  <si>
    <t>8.f. 2024-1522</t>
  </si>
  <si>
    <t>Consideration of an Amendment to Contract for Medical Control Oversight with Dr. Brandon Begley, Increasing the Annual Compensation to $52,000.00 for the Third Year of the Contract.</t>
  </si>
  <si>
    <t>8.g. 2024-1528</t>
  </si>
  <si>
    <t>Authorize City Manager or Designee to Accept Chapter 11 Bankruptcy Plan for Claims Related to Opioid Settlement Funds Allocated to the City of Ukiah.</t>
  </si>
  <si>
    <t>8.h. 2024-1530</t>
  </si>
  <si>
    <t>Notification to City Council of Purchase of Equipment from Stryker Corp. in the Amount of $83,293.42 for the Ukiah Valley Fire Authority.</t>
  </si>
  <si>
    <t>8.i. 2024-1533</t>
  </si>
  <si>
    <t>Approval of Notice of Completion for the Grace Hudson Museum Roof Replacement Project, Specification 23-05.</t>
  </si>
  <si>
    <t>12.a. 2024-1518</t>
  </si>
  <si>
    <t>Consideration and Possible Adoption of a Resolution Amending the Fee Schedule for the Planning and Building Divisions of the Community Development Department.</t>
  </si>
  <si>
    <t>13.a. 2024-1515</t>
  </si>
  <si>
    <t>Possible Approval of Joint Exercise of Powers Agreement for the Ukiah Valley Water Authority and if Approved Appoint Two Representatives to the Ukiah Valley Water Authority</t>
  </si>
  <si>
    <t>13.b. 2023-3205</t>
  </si>
  <si>
    <t>Possible Adoption of Resolution Making Findings of Fact Regarding the Need for Additions and Amendments to the California Fire Code, Including the National Fire Protection Association (NFPA) 1 Chapter 38 Due to Local Conditions; and Consideration and Possible Introduction of an Ordinance by Title Only to Adopt the Amended 2022 California Fire Code.</t>
  </si>
  <si>
    <t>13.c. 2024-80</t>
  </si>
  <si>
    <t>Annual Report on Climate Initiatives.</t>
  </si>
  <si>
    <t>14.a. 2024-1490</t>
  </si>
  <si>
    <t xml:space="preserve">Discuss and Provide Direction for the Establishment of an Oversight Committee, with Possible Appointments, to Review Measure P Expenditures for Fiscal Years 2021 and 2022 per Resolution 2014-28 as well as Fiscal Years 2023 and 2024.
</t>
  </si>
  <si>
    <t>14.b. 2024-1488</t>
  </si>
  <si>
    <t>14.c. 2024-1527</t>
  </si>
  <si>
    <t xml:space="preserve">Receive Updates on City Council Committee and Ad Hoc Assignments, and, if Necessary, Consider Modifications to Assignments and/or the Creation/Elimination of Ad Hoc(s); and Committee Appointments to serve on the Community Health Needs Assessment (CHNA) Steering Committee with Adventist Health. </t>
  </si>
  <si>
    <t xml:space="preserve">3.a. </t>
  </si>
  <si>
    <t>Presentation of City's Audited Annual Comprehensive Financial Report (ACFR) and Audit Reports for the Year Ended June 30, 2023.</t>
  </si>
  <si>
    <t xml:space="preserve">3.b. </t>
  </si>
  <si>
    <t>Receive and File Second Quarter Financial Report.</t>
  </si>
  <si>
    <t>4.a. 2023-3231</t>
  </si>
  <si>
    <t>4.b. 2024-79</t>
  </si>
  <si>
    <t>8.a. 2024-36</t>
  </si>
  <si>
    <t>Possible Approval of the 2024 Public Spaces Commission Community Outreach Plan and Schedule.</t>
  </si>
  <si>
    <t>8.b. 2024-64</t>
  </si>
  <si>
    <t>Possible Adoption of a Resolution to Rescind and Replace Resolution 2023-42, Approving an Application to LAFCo for Western Hills Property, to Incorporate Exhibits A &amp; B.</t>
  </si>
  <si>
    <t>8.c. 2024-1480</t>
  </si>
  <si>
    <t xml:space="preserve">Consideration of Approval of the Renewal of ESRI Geographical Information System (GIS) Software Licensing Agreement for a Term of Three Years in the Amount of $85,200.00.
</t>
  </si>
  <si>
    <t>8.d. 2024-1481</t>
  </si>
  <si>
    <t xml:space="preserve">Consideration of an Award for a Three-Year Contract for Electric Utility Line Tree Trimming throughout the City of Ukiah's Electric Utility System to Sierra Tree Company, Inc.
</t>
  </si>
  <si>
    <t>8.e. 2024-1487</t>
  </si>
  <si>
    <t xml:space="preserve">Consideration of Approval for a Partial Release of Retention for Specification No. 21-06 - Runway 15-33 Pavement Rehabilitation Phase 2, to Royal Electric.
</t>
  </si>
  <si>
    <t>11.a. 2024-1501</t>
  </si>
  <si>
    <t>Presentation Given at Meeting - Grasshopper Bike Event</t>
  </si>
  <si>
    <t>12.a. 2024-1485</t>
  </si>
  <si>
    <t xml:space="preserve">Conduct a Public Hearing to Solicit Public Comment Regarding the Intent to Apply for United States Department of Agriculture (USDA) Funding in the Amount of $220,000 for the Purchase of a New Wheel Loader.
</t>
  </si>
  <si>
    <t>13.a. 2024-2</t>
  </si>
  <si>
    <t>Review and Possible Adoption of the Western Hills Watershed Protection Area Management Plan</t>
  </si>
  <si>
    <t>13.b. 2024-78</t>
  </si>
  <si>
    <t>Possible Adoption of an Ordinance Amending Section 62 of Division 1, Chapter 2, Article 2 of the Ukiah City Code, Pertaining to Compensation of the Mayor and City Councilmembers.</t>
  </si>
  <si>
    <t>14.a. 2023-3251</t>
  </si>
  <si>
    <t xml:space="preserve">Discussion and Possible Introduction by Title Only of an Ordinance Amending Division 9, Chapter 1 of the Ukiah City Code Article 17.1 (Lot Line Adjustments) and Article 17.2 (Parcel Mergers).
</t>
  </si>
  <si>
    <t>14.b. 2024-1489</t>
  </si>
  <si>
    <t>Possible Introduction By Title Only of Ordinance Imposing Possible Civil Penalties for Failure to Abate Public Nuisances on Residential Property</t>
  </si>
  <si>
    <t>14.c. 2024-77</t>
  </si>
  <si>
    <t>14.d. 2024-1486</t>
  </si>
  <si>
    <t>Receive Presentation, Discuss, and Possibly Provide Direction to Staff Regarding the Proliferation, Impact, and Regulation of Off-Site Advertisements within the Unincorporated Territory of the Ukiah Valley.</t>
  </si>
  <si>
    <t>4.a. 2024-47</t>
  </si>
  <si>
    <t>Receive Presentation Regarding Senate Bill 1383, Short-lived Climate Pollutants (SLCP): Organic Waste Reductions.</t>
  </si>
  <si>
    <t>4.b. 2024-49</t>
  </si>
  <si>
    <t>Receive Presentation from C&amp;S Waste Solutions Regarding their Education and Outreach Program and Other Services.</t>
  </si>
  <si>
    <t>Report of Disbursements for the Month of September 2023.</t>
  </si>
  <si>
    <t>Report of Disbursements for the Month of October 2023.</t>
  </si>
  <si>
    <t>8.c. 2023-3243</t>
  </si>
  <si>
    <t>Adoption of Resolution Approving the City of Ukiah's Qualified Contractors List for 2024.</t>
  </si>
  <si>
    <t>8.d. 2023-3246</t>
  </si>
  <si>
    <t>Consider Approving a Contract with Independent Investigations for Public Safety Internal Investigations.</t>
  </si>
  <si>
    <t>8.e. 2024-24</t>
  </si>
  <si>
    <t>Approval of a Budget Amendment in the Amount of $53,465.75 for Soil Sampling Services Related to the Recycled Water Project.</t>
  </si>
  <si>
    <t>8.f. 2024-25</t>
  </si>
  <si>
    <t>Approval of a Budget Amendment in the Amount of $3,313,791 for Additional Construction Services from Ghilotti Construction Inc Related to the Recycled Water Project Phase 4.</t>
  </si>
  <si>
    <t>8.g. 2024-37</t>
  </si>
  <si>
    <t>Delegate City Manager Authority to Negotiate and Execute an Agreement for Engineering, and Design and Construction Services with the California Land Stewardship Institute (CLSI).</t>
  </si>
  <si>
    <t>8.h. 2024-38</t>
  </si>
  <si>
    <t>8.i. 2024-39</t>
  </si>
  <si>
    <t>Approval of Contract with iWorq Systems Software for a Three-Year Software Agreement in the Amount of $62,250 for the Purpose of Public Works Asset, Utility Management and Citizen Engagement.</t>
  </si>
  <si>
    <t>13.a. 2023-3240</t>
  </si>
  <si>
    <t>Consider Adoption of a Resolution Authorizing the Exception of the 180-Day Waiting Period, and Authorizing the City’s Retired Communications/Records Manager to Work on a Temporary Basis as an Extra Help Employee in Accordance with Government Code Sections 7522.56 and 21224.</t>
  </si>
  <si>
    <t>13.b. 2023-3250</t>
  </si>
  <si>
    <t>Consider Adoption of Resolution Adopting a 2024 Advocacy Platform to Serve as Guidelines for Local, State, and Federal Legislative Matters.</t>
  </si>
  <si>
    <t>14.a. 2023-3239</t>
  </si>
  <si>
    <t>New Year Review, Discussion, and Appointments Regarding 2024 Council Assignments; and Consideration of Disbandment and Modification to City Council Committees and Ad Hocs/Standing Committees.</t>
  </si>
  <si>
    <t>14.b. 2023-3244</t>
  </si>
  <si>
    <t>Discussion and Possible Introduction by Title Only of an Ordinance Amending Section 62 of Division 1, Chapter 2, Article 2 of the Ukiah City Code, Pertaining to Compensation of the Mayor and City Councilmembers.</t>
  </si>
  <si>
    <t>8.a. 2023-3203</t>
  </si>
  <si>
    <t>Consider Adopting a Resolution Approving an Amendment to the Memorandum of Understanding Between the City of Ukiah and Ukiah Professional Firefighters Association Approving Mandatory Employee Contributions to the "IAFF Medical Expense Reimbursement Plan" of the Washington State Council of Firefighters Employee Benefit Trust, Effective January 1, 2024.</t>
  </si>
  <si>
    <t>8.b. 2023-3207</t>
  </si>
  <si>
    <t>Consideration of Approval of the First Amendment to the Central Valley Project Membership Agreement Extending the Agreement for an Additional Ten Years to December 31, 2034; and Approval of Exhibit C, a Contract for Displacement of Base Resource, Extending the Term of the Contract by Two Years to December 31, 2026; and Authorizing the City Manager to Execute Both Agreements.</t>
  </si>
  <si>
    <t>8.c. 2023-3208</t>
  </si>
  <si>
    <t>Request Approval to Amend the Contract with Utility Design Services, LLC to Increase Design and Engineering Contract Funding for Electric Capital Improvement Projects in the Amount of $100,000.</t>
  </si>
  <si>
    <t>8.d. 2023-3219</t>
  </si>
  <si>
    <t>Approve Completion of the Emergency Contract with West Coast Fire &amp; Water for Fire Remediation Work at the Electric Utility Service Center at Hastings, and Terminate the Emergency Action.</t>
  </si>
  <si>
    <t>8.e. 2023-3227</t>
  </si>
  <si>
    <t xml:space="preserve">Possible Adoption of Plans and Specifications for Tenant Improvements and Fire Damage Repair for the Electric Service Center, and Authorize Staff to Advertise for Bids. </t>
  </si>
  <si>
    <t>12.a. 2023-3206</t>
  </si>
  <si>
    <t>Consideration of 1) the Planning Commission's Recommendation to Adopt a Resolution to: Adopt an Addendum to the Ukiah Western Hills Open Land Acquisition and Limited Development Project Initial Study/Mitigated Negative Declaration (SCH No. 2021040428); Approve an Amendment of the Western Hills Annexation Area to Include APN 003-190-11; and Prezone Parcels to Public Facility (“PF”) Zoning District and Low Density Residential-Hillside Overlay Zoning District (“R1-H”); and 2) Authorization for the City Manager to Negotiate and Execute the Property Purchase Sale Agreement and Joint Escrow Instructions between the City of Ukiah and David J. Hull.</t>
  </si>
  <si>
    <t>12.b. 2023-3230</t>
  </si>
  <si>
    <t>Consideration and Possible Adoption of a Resolution Amending the Fee Schedule for the Planning and Building Divisions of the Community Development Department (Withdrawn and Deferred to a Future Meeting Date).</t>
  </si>
  <si>
    <t>14.a. 2023-3147</t>
  </si>
  <si>
    <t>Consider Authorization for the City Manager to Execute a Three-Year Agreement with Governmentjobs.com, Inc. (dba "NEOGOV") for a Cloud-Based Human Resources and Payroll Module in the Amount of $321,889.82, and Approve a Corresponding Budget Amendment.</t>
  </si>
  <si>
    <t>14.b. 2023-3229</t>
  </si>
  <si>
    <t>Review and Consider the Fiscal Year 2024-25 Budget Development Schedule.</t>
  </si>
  <si>
    <t>14.c. 2023-3223</t>
  </si>
  <si>
    <t>Receive Updates on City Council Committee and Ad Hoc Assignments, and, if Necessary, Consider Modifications to Assignments and/or the Creation/Elimination of Ad Hoc(s), Including Consideration of a New Ad Hoc to Review the Fee Schedule for the Planning and Building Divisions.</t>
  </si>
  <si>
    <t>8.a. 2023-3086</t>
  </si>
  <si>
    <t>Approval of Purchase of Mimecast Email Security Suite Including Installation and Configuration from CompuNet in the Amount of $58,779, and Approval of Corresponding Budget Amendment.</t>
  </si>
  <si>
    <t>8.b. 2023-3195</t>
  </si>
  <si>
    <t>Approve the Purchase of a Portable Concrete Mixer from Cart-Away Concrete Systems, Inc in the Amount of $71,514.32.</t>
  </si>
  <si>
    <t>8.c. 2023-3075</t>
  </si>
  <si>
    <t>Progress Report for HdL Companies Contract for Tax and Fee Administration Services for Transient Occupancy Tax.</t>
  </si>
  <si>
    <t>Ginny Michel &lt;gmichel@cityofukiah.com&gt;</t>
  </si>
  <si>
    <t>12.a. 2023-3183</t>
  </si>
  <si>
    <t xml:space="preserve">	
Conduct a Public Hearing to Receive Public Comment, Discuss Final Grantee Performance Under State Community Development Block Grant 20-CDBG-CV-2-3-00069, Adopt Resolution to Confirm Program Closeout and Full Reimbursement of Grant Expenses from the California Department of Housing and Community Development; and Approve any Corresponding Budget Amendments Required as Part of the Grant Closeout Process.</t>
  </si>
  <si>
    <t>12.b. 2023-3184</t>
  </si>
  <si>
    <t xml:space="preserve">	
Conduct a Public Hearing to Receive Public Comment; Discuss Final Grantee Performance Under State Community Development Block Grant 20-CDBG-12057; Adopt Resolution to Confirm Project Closeout and Full Reimbursement of Grant Expenses from the California Department of Housing and Community Development; and Approve any Corresponding Budget Amendments Required as Part of the Grant Closeout Process.</t>
  </si>
  <si>
    <t>13.a. 2023-3181</t>
  </si>
  <si>
    <t>Status Report of the Emergency Contract with West Coast Fire &amp; Water for Fire Remediation Work at the Electric Utility Service Center at Hastings.</t>
  </si>
  <si>
    <t>14.a. 2023-3189</t>
  </si>
  <si>
    <t>14.b. 2023-3190</t>
  </si>
  <si>
    <t xml:space="preserve">	
Receive and File Fourth Quarter Financial Report (Preliminary Unaudited Year-End Results).</t>
  </si>
  <si>
    <t>14.c. 2023-3180</t>
  </si>
  <si>
    <t>14.d. 2023-3132</t>
  </si>
  <si>
    <t xml:space="preserve">	
Consideration of Adoption of Amended Resolution Providing Council Rotation Guidelines; and Annual Appointment of Mayor, Vice Mayor, and Council Reorganization.</t>
  </si>
  <si>
    <t>8.a. 2023-3120</t>
  </si>
  <si>
    <t>8.b. 2023-3144</t>
  </si>
  <si>
    <t>Consideration of Nomination and Possible Adoption of a Resolution Appointing Steven Ratley to the Public Spaces Commission.</t>
  </si>
  <si>
    <t>8.c. 2023-3149</t>
  </si>
  <si>
    <t>Approval Notice of Completion for Ghilotti Construction Co. for the Clara Avenue Reconstruction Project, Specification 20-08, and Direct the City Clerk to File the Notice of Completion with the County Recorder.</t>
  </si>
  <si>
    <t>8.d. 2023-3151</t>
  </si>
  <si>
    <t>Approval of Plans and Specifications for the Urban Core Rehabilitation and Transportation Project, Specification 23-07, and Direct Staff to Advertise for Bids.</t>
  </si>
  <si>
    <t>13.a. 2023-3150</t>
  </si>
  <si>
    <t xml:space="preserve">Status Report of the Emergency Contract with West Coast Fire &amp; Water for Fire Remediation Work at the Electric Utility Service Center at Hastings. </t>
  </si>
  <si>
    <t>13.b. 2023-3146</t>
  </si>
  <si>
    <t>Receive Presentation and Approve an Update to the City-approved SB 743 Implementation Policy to Include Assessments of the Effects of Multimodal Networks; and Possibly Direct Staff to Draft an Ordinance Implementing the Updated Policy.</t>
  </si>
  <si>
    <t>3.a. 2023-3148</t>
  </si>
  <si>
    <t>Adoption of Resolution Approving the Building Official's Recommendations Regarding Palace Hotel Property and Exemption Determinations under Ukiah City Code Section 3016(b)(2) and the California Environmental Quality Act.</t>
  </si>
  <si>
    <t>4.a. 2023-3094</t>
  </si>
  <si>
    <t>Proclamation Recognizing the Month of October as Domestic Violence Awareness Month in the City of Ukiah</t>
  </si>
  <si>
    <t xml:space="preserve">Report of Disbursements for the Month of July 2023.
</t>
  </si>
  <si>
    <t>Report of Disbursements for the Month of August 2023.</t>
  </si>
  <si>
    <t>8.c. 2023-3080</t>
  </si>
  <si>
    <t>Adoption of a Resolution Authorizing the City Manager to Execute Agreements with the California Department of Transportation for the City of Ukiah School Street Multimodal Transportation Study; and Approve Corresponding Budget Amendments that will Come into Effect when the Agreements have been Executed.</t>
  </si>
  <si>
    <t>8.d. 2023-3088</t>
  </si>
  <si>
    <t xml:space="preserve">Approve Change Order #4 to Contract #2324-084 with ARB, Inc to Underground the Primary Electrical Conductor on Clay Street and Jones Street as Part of the Fire Mitigation Undergrounding Project.  </t>
  </si>
  <si>
    <t>8.e. 2023-3098</t>
  </si>
  <si>
    <t>Approval of a Budget Amendment in the Amount of $29,980 for Project Management and Inspection Services from Jankovsky Engineering Services for the Grace Hudson Museum Re-Roof Project.</t>
  </si>
  <si>
    <t>12.a. 2023-2888</t>
  </si>
  <si>
    <t>Appeal of the Planning Commission Decision to Approve a Major Site Development Permit to Demolish an Existing ±2,857 Sq. Ft. Car Wash Facility and Construct a New Automated ±2,433 Sq. Ft. Car Wash Facility at 162 Talmage Road, APNs 003-140-49; 003-140-05; File No. MaSDP 22-7956.</t>
  </si>
  <si>
    <t>13.a. 2023-3085</t>
  </si>
  <si>
    <t>13.b. 2023-3104</t>
  </si>
  <si>
    <t>Update Regarding the Condition of the Palace Hotel (272 North State Street) and Provide Direction and/or Take Any Action Deemed Necessary.</t>
  </si>
  <si>
    <t>13.c. 2023-3076</t>
  </si>
  <si>
    <t>14.a. 2023-3093</t>
  </si>
  <si>
    <t>Receive a Status Update on the Potter Valley Hydroelectric Project and IWPC’s Efforts to Advance a Regional Solution for Preserving Flows and Fisheries; and Consideration and Possible Approval and Authorization for the Mayor to Sign a Letter of Support for the New Eel-Russian Facility Proposal.</t>
  </si>
  <si>
    <t>14.b. 2023-3096</t>
  </si>
  <si>
    <t>Discussion and Possible Action Regarding the Drafting of a Letter to the United States Postal Service to Address Landscaping Issues at their South Orchard Avenue Branch.</t>
  </si>
  <si>
    <t>14.c. 2023-3089</t>
  </si>
  <si>
    <t>4.a. 2023-3058</t>
  </si>
  <si>
    <t>4.b. 2023-3059</t>
  </si>
  <si>
    <t>Proclamation of the Ukiah City Council Recognizing October 9, 2023, as Indigenous Peoples' Day in the City of Ukiah.</t>
  </si>
  <si>
    <t>4.c. 2023-3064</t>
  </si>
  <si>
    <t>Council to Receive Presentation on the Ukiah Valley Golf Course 2023/2024 Capital Improvement Plan.</t>
  </si>
  <si>
    <t>Report of Disbursements for the Month of July 2023.</t>
  </si>
  <si>
    <t>8.b. 2023-3062</t>
  </si>
  <si>
    <t>Approval of Reclassification of Customer Service Representative Position to Community Development Technician I/II Position for the Community Development Department.</t>
  </si>
  <si>
    <t>8.c. 2023-3063</t>
  </si>
  <si>
    <t>Report of the Ukiah Valley Fire Authority's Ambulance Billing Agreement and Ratification of Variable Contract Amount.</t>
  </si>
  <si>
    <t>8.d. 2023-3070</t>
  </si>
  <si>
    <t>Approval of Notice of Completion of the Gobbi Street Electric Service Overhead to Underground Conversion, Specification 22-09, and Approve Final Payment of the 5% Retention to James Day Construction, DBA Coastal Mountain Electric.</t>
  </si>
  <si>
    <t>12.a. 2023-3045</t>
  </si>
  <si>
    <t>Possible Introduction of an Ordinance by Title Only Amending Various Sections of Ukiah City Code to Update the City’s Existing Objective Design and Development Standards for New Multi-Family Residential Construction; and Approval of the Planning Commission's Finding that the Ordinance is Categorically Exempt from the California Environmental Quality Act (CEQA).</t>
  </si>
  <si>
    <t>13.a. 2023-3037</t>
  </si>
  <si>
    <t>13.b. 2023-3010</t>
  </si>
  <si>
    <t>13+B329+B328</t>
  </si>
  <si>
    <t>13.c. 2023-3071</t>
  </si>
  <si>
    <t>Direction Regarding Distribution of Opioid Settlement Funds Allocated to the City of Ukiah.</t>
  </si>
  <si>
    <t>14.a. 2023-3014</t>
  </si>
  <si>
    <t>Annual Review and Approval of No Changes to the Existing Fee Schedule for the Ukiah Police Department.</t>
  </si>
  <si>
    <t>14.b. 2023-3065</t>
  </si>
  <si>
    <t>14.c. 2023-3060</t>
  </si>
  <si>
    <t>4.a. 2023-3008</t>
  </si>
  <si>
    <t>4.b. 2023-3015</t>
  </si>
  <si>
    <t>Summer Event and Recreation Program Recap Presentation.</t>
  </si>
  <si>
    <t>8.a. 2023-2923</t>
  </si>
  <si>
    <t>Report of Subscription Purchase with NEOGOV for the Learn and Perform Platform.</t>
  </si>
  <si>
    <t>8.b. 2023-2988</t>
  </si>
  <si>
    <t xml:space="preserve">	
Report of Purchase of an Air Unmanned Aerial System Bundle from Axon Enterprises in the Amount of $40,346.42.</t>
  </si>
  <si>
    <t>Captain Tom Corning &lt;tcorning@cityofukiah.com&gt;</t>
  </si>
  <si>
    <t>8.c. 2023-3003</t>
  </si>
  <si>
    <t>Consideration of Award of Bid to American Asphalt and Resurfacing Co., Inc in the Amount of $797,096.24 for the Slurry Seal of Local Streets, Specification No.23-12, and Approval of Corresponding Budget Amendment.</t>
  </si>
  <si>
    <t>8.d. 2023-3006</t>
  </si>
  <si>
    <t>Consideration of Financial Contribution in the Amount of $50,000 to the Inland Water and Power Commission for Legal Services Related to the Potter Valley Project.</t>
  </si>
  <si>
    <t>8.e. 2023-3011</t>
  </si>
  <si>
    <t>8.f. 2023-3012</t>
  </si>
  <si>
    <t xml:space="preserve">Consideration of Award of Bid for Electric Utility Fire Mitigation Fuel Reduction Project, Specification No. 23-13. </t>
  </si>
  <si>
    <t>12.a. 2023-3009</t>
  </si>
  <si>
    <t>Possible Adoption of a Resolution of the City Council Declaring the Property at 725 Porzio Lane a Public Nuisance and Intent to Commence Abatement Proceedings.</t>
  </si>
  <si>
    <t>13.a. 2023-2972</t>
  </si>
  <si>
    <t>Receive Report Regarding the Economic Development and Financing Corporation (EDFC); Consideration of Request for Funding from EDFC; and Authorize the City Manager to Negotiate and Execute Performance Agreement Between the City of Ukiah and EDFC in the Amount of $12,455.25  for FY 2023-24.</t>
  </si>
  <si>
    <t>13.b. 2023-3004</t>
  </si>
  <si>
    <t>Consideration of Award of Bid for the Orr Street Bridge Deck Replacement, Specification No. 23-06.</t>
  </si>
  <si>
    <t>13.c. 2023-3036</t>
  </si>
  <si>
    <t>14.a. 2023-3005</t>
  </si>
  <si>
    <t>Report to Council Regarding the Status of the Cooperative Agreement Between the City of Ukiah and Mendocino Council of Governments (MCOG).</t>
  </si>
  <si>
    <t>14.b. 2023-2975</t>
  </si>
  <si>
    <t>Introduction by Title Only of an Ordinance Amending Chapter 4.1 to Division 5 of the Ukiah City Code to Establish Organic Waste Disposal Regulation and Enforcement Requirements per Senate Bill 1383, Short-Lived Climate Pollutants.</t>
  </si>
  <si>
    <t>Report of Disbursements for the Month of May 2023.</t>
  </si>
  <si>
    <t>Report of Disbursements for the Month of June 2023.</t>
  </si>
  <si>
    <t>8.c. 2023-2940</t>
  </si>
  <si>
    <t>Consideration of Adoption of Resolution Approving Records Destruction for the City Clerk, Community Development, Community Services, and Water Resources Departments.</t>
  </si>
  <si>
    <t>8.d. 2023-2944</t>
  </si>
  <si>
    <t>Report of the Purchase of Storage Drives and a Dell Power Vault from The Drala Project Inc., and Approve Corresponding Budget Amendment</t>
  </si>
  <si>
    <t>8.e. 2023-2945</t>
  </si>
  <si>
    <t>Approve Contract Amendment in the Amount of $167,266 for Additional Engineering Services Related to the Main, Perkins and Gobbi Street Reconstruction Projects with BKF Engineers, and Approve Corresponding Budget Amendment.</t>
  </si>
  <si>
    <t>8.f. 2023-2946</t>
  </si>
  <si>
    <t>Award Contract for the Re-Roof of the Grace Hudson Museum to San Francisco Roofing Services, Inc., Authorize a Separate Purchase with Garland for the Roofing Materials, and Approve Corresponding Budget Amendments.</t>
  </si>
  <si>
    <t>Mary Horger&lt;mhorger@cityofukiah.com&gt;</t>
  </si>
  <si>
    <t>8.g. 2023-2947</t>
  </si>
  <si>
    <t>Authorization for the City Manager to Negotiate and Execute a Sole Source Contract for Professional Services for Complete Streets Consulting and Design Services on an As-Needed Basis, and Within the Approved Available Budget.</t>
  </si>
  <si>
    <t>13.a. 2023-2927</t>
  </si>
  <si>
    <t>13.b. 2023-2943</t>
  </si>
  <si>
    <t>Discussion and Possible Direction Regarding Investment Preferences of Idle Funds Related to Petroleum Companies.</t>
  </si>
  <si>
    <t>14.a. 2023-2892</t>
  </si>
  <si>
    <t>Approval of Memorandum of Understanding between City of Ukiah and ChargePoint for the proposed Ukiah Electric Vehicle Charging Stations Project.</t>
  </si>
  <si>
    <t>14.b. 2023-2928</t>
  </si>
  <si>
    <t>Approval of Letter to the Mendocino County Board of Supervisors Regarding Issues with the Mendocino County Airport Land Use Commission Board Composition.</t>
  </si>
  <si>
    <t>14.c. 2023-2942</t>
  </si>
  <si>
    <t>Designation of Voting Delegate and Possible Alternate for the League of California Cities Annual Conference – September 20-22, 2023.</t>
  </si>
  <si>
    <t>14.d. 2023-2941</t>
  </si>
  <si>
    <t>Discussion and Possible Action Regarding the Cancellation of September 6, 2023, Regular City Council Meeting, with the Option for the Mayor and/or City Manager to Call for a Special Meeting on an Alternate Date if Time Sensitive Business Arises.</t>
  </si>
  <si>
    <t>14.e. 2023-2918</t>
  </si>
  <si>
    <t xml:space="preserve">8.a. 2023-2901 </t>
  </si>
  <si>
    <t>Report on the Ukiah Electric Utility Fire Mitigation Fuel Reduction Project, Specification No. 23-13, for Enhanced Tree Trimming to Various Locations on the West Side of Ukiah City Limits; and Approval of the Community Development Director’s Determination that Activities Undertaken by the City’s Electric Utility Department Associated with the Hazard Mitigation Grant Project, Including Fuel Reduction and Undergrounding Projects, Qualify for Exemption Under the California Environmental Quality Act  (CEQA.</t>
  </si>
  <si>
    <t xml:space="preserve">8.b. 2023-2905 </t>
  </si>
  <si>
    <t xml:space="preserve">	
Adopt a Resolution Approving a Side Letter Agreement to the Current Memorandum of Understanding Between the City of Ukiah and the Ukiah Police Officers Association, and Authorize the City Manager to Execute.</t>
  </si>
  <si>
    <t>8.d. 2023-2907</t>
  </si>
  <si>
    <t>Notification of Change Order #2 to Ghilotti Construction Co. in the Amount of $132,511.91 for the Clara Avenue Reconstruction Project, and Approval of Corresponding Budget Amendment.</t>
  </si>
  <si>
    <t>8.f. 2023-2910</t>
  </si>
  <si>
    <t>Consideration to Award Contract for the Ukiah Electric Utility Fire Mitigation Undergrounding Project, Specification Number 23-08, to ARB, Inc in the Amount of $1,958,740.78.</t>
  </si>
  <si>
    <t>8.g. 2023-2912</t>
  </si>
  <si>
    <t>Consideration of Award of Bid for HVAC Replacement at the Wastewater Treatment Plant, Specification No. 23-10.</t>
  </si>
  <si>
    <t>12.a. 2023-2875</t>
  </si>
  <si>
    <t xml:space="preserve">	
Conduct a Public Hearing to Receive Public Comment and Discuss Final Grantee Performance Under State Community Development Block Grant 20-CDBG-CV1-00004, and Acknowledge Full Reimbursement of Grant Expenses from the California Department of Housing and Community Development.</t>
  </si>
  <si>
    <t>12.b. 2023-2903</t>
  </si>
  <si>
    <t xml:space="preserve">	
Annual Review and Consideration of the Fee Schedule for Community Services; Including Recreation Programs, Sports Fields, Parks, Municipal Pools, Ukiah Valley Conference Center, and the Grace Hudson Museum</t>
  </si>
  <si>
    <t>13.a. 2023-2895</t>
  </si>
  <si>
    <t>Status Report of the Emergency Contract with West Coast Fire &amp; Water for Fire Remediation Work at the Electric Utility Service Center at Hastings</t>
  </si>
  <si>
    <t>14.a. 2023-2723</t>
  </si>
  <si>
    <t>Receive and Accept as Complete a Baseline Assessment of the Western Hills Watershed Protection Area.</t>
  </si>
  <si>
    <t>14.b. 2023-2859</t>
  </si>
  <si>
    <t>Discussion and Possible Direction Regarding Investment Preferences of Idle Funds Related to Petroleum Companies</t>
  </si>
  <si>
    <t>14.c. 2023-2900</t>
  </si>
  <si>
    <t>Receive Updates on City Council Committee and Ad Hoc Assignments, and, if Necessary, Consider Modifications to Assignments and/or the Creation/Elimination of Ad Hoc(s), and Consider the Formation of an Ad Hoc to Plan for the City's 150-year Anniversary.</t>
  </si>
  <si>
    <t>4.a. 2023-2849</t>
  </si>
  <si>
    <t>Proclamation of the Ukiah City Council Recognizing July 26, 2023, as Disability Independence Day.</t>
  </si>
  <si>
    <t>City Manager /
Admin</t>
  </si>
  <si>
    <t>8.a. 2023-2843</t>
  </si>
  <si>
    <t>Council to Receive and File Adopted 2023-24 Fiscal Year City of Ukiah Budget Document.</t>
  </si>
  <si>
    <t>8.b. 2023-2847</t>
  </si>
  <si>
    <t>Adoption of the State of California Governor's Designation of Applicant's Agent Resolution (OES FPD 130) Allowing the City Manager to Apply for Public Assistance and Recovery Funding.</t>
  </si>
  <si>
    <t>8.c. 2023-2857</t>
  </si>
  <si>
    <t>Consideration of Award of Bid to Chrisp Company in the Amount of $68,680.65 for the 2023 Street Striping Project, and Approval of Corresponding Budget Amendment.</t>
  </si>
  <si>
    <t>8.d. 2023-2858</t>
  </si>
  <si>
    <t xml:space="preserve">	
Approval of Contract with Stone Creek Environmental Consulting in the Amount of $81,600 for Engineering Services Related to the Municipal Separate Storm Sewer Systems Permit Issued by North Coast Regional Water Quality Control Board.</t>
  </si>
  <si>
    <t>8.e. 2023-2861</t>
  </si>
  <si>
    <t>Approval of Contract Change Order for Additional SCADA System Upgrade Work at the Waste Water Treatment Plant in the Amount of $158,555.29.</t>
  </si>
  <si>
    <t>8.f. 2023-2862</t>
  </si>
  <si>
    <t xml:space="preserve">Approval of Contract with JM Integration for an On-call Maintenance and Troubleshooting Agreement at the Waste Water Treatment Plant (WWTP) in the Amount of $174,864.80.
</t>
  </si>
  <si>
    <t>8.g. 2023-2860</t>
  </si>
  <si>
    <t>Notification of Emergency Purchase of all Materials and Labor for the Installation of a Manhole and Water and Sewer Lateral Work on State Street from Wipf Construction in the Amount of $157,512.50, and Approve Corresponding Budget Amendment.</t>
  </si>
  <si>
    <t>8.h. 2023-2873</t>
  </si>
  <si>
    <t>Approve the Purchase of Network Routers and Switches from Rhino Networks LLC for the Amount of $103,049.17, and Approve Corresponding Budget Amendment.</t>
  </si>
  <si>
    <t>4.a. 2023-2818</t>
  </si>
  <si>
    <t> </t>
  </si>
  <si>
    <t>4.b. 2023-2816</t>
  </si>
  <si>
    <t>Emergency Preparedness and Prevention Presentation</t>
  </si>
  <si>
    <t>Report of Disbursements for the Month of April 2023.</t>
  </si>
  <si>
    <t>Candice Rasmason &lt;crasmason@cityofukiah.com&gt;</t>
  </si>
  <si>
    <t>8.b. 2023-2759</t>
  </si>
  <si>
    <t>Authorization for the City Manager to Terminate Existing Contract with Welty, Weaver, and Currie, and Negotiate and Execute a Contract for Specialty Legal Services with Philip A. Williams.</t>
  </si>
  <si>
    <t>Darcy Vaughn &lt;dvaughn@cityofukiah.onmicrosoft.com&gt;</t>
  </si>
  <si>
    <t>8.c. 2023-2776</t>
  </si>
  <si>
    <t>Adoption of Plans and Specifications for the Ukiah Electric Utility Fire Mitigation Undergrounding Project, Specification No. 23-08 to Underground 12kV Primary Conductor in Various Areas on the Western Side of the City of Ukiah.</t>
  </si>
  <si>
    <t>8.d. 2023-2784</t>
  </si>
  <si>
    <t>Consideration of Award for a One (1) Year Extension for Pre-Hospital Emergency Medical Services Consulting to AP Triton LLC in the Amount of $60,000</t>
  </si>
  <si>
    <t>Douglas Hutchison &lt;dhutchison@cityofukiah.com&gt;</t>
  </si>
  <si>
    <t>8.e. 2023-2780</t>
  </si>
  <si>
    <t>Adoption of Resolution Identifying the 23/24 Slurry Seal Project as the Project Funded by SB1: The Road Repair and Accountability Act for 23/24; and Approval of Corresponding Budget Amendment.</t>
  </si>
  <si>
    <t xml:space="preserve">Public Works </t>
  </si>
  <si>
    <t>8.f. 2021-1133</t>
  </si>
  <si>
    <t>Adopt a Resolution Approving a Side Letter Agreement to the Current Memorandum of Understanding Between the City of Ukiah and the International Brotherhood of Electrical Workers Local 1245, and authorize the City Manager to Execute.</t>
  </si>
  <si>
    <t>8.g. 2023-2814</t>
  </si>
  <si>
    <t>Approval of Contract Amendment for Additional SCADA System Upgrade Work at the Water Treatment Plant, and Approval of Corresponding Budget Amendment Using Water Reserve Funds in the Amount of $133,869.21.</t>
  </si>
  <si>
    <t>8.h. 2023-2815</t>
  </si>
  <si>
    <t>Consideration of Nominations and Possible Adoption of Resolution Making Appointments to the Public Spaces Commission and Diversity and Equity Committee.</t>
  </si>
  <si>
    <t>13.a. 2023-2788</t>
  </si>
  <si>
    <t>Approval and Adoption of 2023-24 Fiscal Year City Budget through Resolution, Five-Year Capital Improvement Plan, the Gann Limit Resolution, and Budget Agreement with the Ukiah Valley Sanitation District.</t>
  </si>
  <si>
    <t>13.b. 2023-2758</t>
  </si>
  <si>
    <t>Public Benefits Program Update, and Approval of New Customer Programs and Rebates.</t>
  </si>
  <si>
    <t>13.c. 2023-2783</t>
  </si>
  <si>
    <t>13.d. 2023-2745</t>
  </si>
  <si>
    <t>Approval of Plans and Specifications for the Orr Street Bridge Replacement, Specification 23-06, and Authorize Staff to Issue Bids</t>
  </si>
  <si>
    <t>13.e. 2023-2782</t>
  </si>
  <si>
    <t>Consideration of Award of Bid for the Recycled Water Project – Phase 4, Specification 23-01, and Approval of Corresponding Budget Amendment(s).</t>
  </si>
  <si>
    <t>14.a. 2023-2779</t>
  </si>
  <si>
    <t>Discussion and Possible Action Regarding the Cancellation of the July 5, 2023, Regular City Council Meeting, with the Option for the Mayor and/or City Manager to Call for a Special Meeting on an Alternate Date if Time Sensitive Business Arises.</t>
  </si>
  <si>
    <t>14.b. 2023-2810</t>
  </si>
  <si>
    <t>4.a. 2023-2709</t>
  </si>
  <si>
    <t>City Manager</t>
  </si>
  <si>
    <t>4.b. 2023-2710</t>
  </si>
  <si>
    <t>8.a. 2023-2711</t>
  </si>
  <si>
    <t>Ratify Addendum #1 to the Amended License Agreement with the North Coast Rail Authority for a
Term Extension and Full Site Control at the Mason Street Property, and Authorize the City Manager to Execute
Three Site User License Agreements.</t>
  </si>
  <si>
    <t>8.d. 2023-2742</t>
  </si>
  <si>
    <t>Receive Annual Report Regarding the City of Ukiah's Electric Utility Wildfire Mitigation Plan in
Response to Senate Bill 901.</t>
  </si>
  <si>
    <t>8.f. 2023-2744</t>
  </si>
  <si>
    <t>Requesting Approval of a Contract Amendment to the Professional Services Agreement with
PSOMAS for an Amount not to Exceed $14,000 to Provide Additional Land Surveying Services Related to the
City’s Annexation Efforts.</t>
  </si>
  <si>
    <t>8.g. 2023-2754</t>
  </si>
  <si>
    <t>Approval of the Purchase of Replacement Media for Yardney Reclaimed Water Filters and Labor
from Durham Pump &amp; Irrigation in the Amount of $62,254.49.</t>
  </si>
  <si>
    <t>14.a. 2023-2732</t>
  </si>
  <si>
    <t>Authorization for City Manager to Negotiate and Execute Agreement with Pano AI for the
Installation and Operation of Four Wildfire Camera Sites and Corresponding Budget Amendment.</t>
  </si>
  <si>
    <t>4.b. 2023-2666</t>
  </si>
  <si>
    <t>Proclamation Recognizing the Ukiah Senior Center, Inc. for 50 Plus Years of Community Service.</t>
  </si>
  <si>
    <t>8.b. 2023-2668</t>
  </si>
  <si>
    <t>Approval of the Sole Source Lease of 14 Safety Cameras from Flock Safety Group in the Amount
of $35,000.00 per Year for Five Years.</t>
  </si>
  <si>
    <t xml:space="preserve">Police </t>
  </si>
  <si>
    <t>8.d. 2023-2697</t>
  </si>
  <si>
    <t>Approval of Contract Amendment Nine (9) with Carollo Engineers for the Design Efforts of the
Recycled Water Project Phase 4, in the Amount of $143,679.50 for Design Revisions and Authorization of
Task 7, and Approval of Corresponding Budget Amendment.</t>
  </si>
  <si>
    <t>13.a 2023-2701</t>
  </si>
  <si>
    <t>Adoption of Resolution Promoting an Idle-Free Ukiah</t>
  </si>
  <si>
    <t>4.a. 2023-2629</t>
  </si>
  <si>
    <t>Proclamation Recognizing May 14th – 20th as Police Week in the City of Ukiah.</t>
  </si>
  <si>
    <t>4.b. 2023-2636</t>
  </si>
  <si>
    <t>4.c.  2023-2637</t>
  </si>
  <si>
    <t>Proclamation of the City of Ukiah Recognizing May as Asian American Pacific Islander Heritage
Month.</t>
  </si>
  <si>
    <t>4.c.  2023-2639</t>
  </si>
  <si>
    <t>Proclamation Recognizing May 4th as International Firefighters Day, and May 7th as National Fallen Firefighter Memorial Service Day.</t>
  </si>
  <si>
    <t>8.a. 2023-2633</t>
  </si>
  <si>
    <t>Approval of Scope of Work for Advance Planning Environmental Subconsultant Rincon to Prepare
a Current Greenhouse Gas Emissions Inventory; Approval of Contract Amendment with Mintier Harnish; and
Approval of Corresponding Budget Amendment.</t>
  </si>
  <si>
    <t>Community
Development</t>
  </si>
  <si>
    <t>14.a. 2023-2618</t>
  </si>
  <si>
    <t>Council to Consider Approval of a Garbage Collection Service Rate for a Ten-Gallon Reduced Use
of a Twenty-Gallon Container in the Amount of $20.95, for Rate Payers who Qualify for the Service; and
Authorization for the City Manager to Negotiate and Execute an Agreement Approving the Modified Service
and Rate with Ukiah Waste Solutions, Inc.</t>
  </si>
  <si>
    <t>4.a. 2023-2521</t>
  </si>
  <si>
    <t>Proclamation of the City Council of the City of Ukiah Recognizing the Climate Initiative
“Biodiversity in the City.”</t>
  </si>
  <si>
    <t>8.b. 2023-2541</t>
  </si>
  <si>
    <t>Authorize City Manager to Negotiate and Execute a Contract Renewal with OpenGov for Software
Services.</t>
  </si>
  <si>
    <t>8.c. 2023-2551</t>
  </si>
  <si>
    <t>Consideration and Possible Adoption of an Ordinance Establishing Prezoning Districts for Sixteen (16) City-Owned Properties Within Unincorporated Mendocino County.</t>
  </si>
  <si>
    <t>8.d. 2023-2577</t>
  </si>
  <si>
    <t>Consideration of Award of Bid to Ghilotti Construction Company in the Amount of $9,835,445.75 for the Downtown Streetscape, Road Diet and Utilities Project – Phase II, Specification No. 21-01, and Approval of Corresponding Budget Amendment.</t>
  </si>
  <si>
    <t>13.a. 2023-2576</t>
  </si>
  <si>
    <t>13.b. 2023-2550</t>
  </si>
  <si>
    <t xml:space="preserve">Receive Report Regarding the Annual Review of the Ordinance for Shopping Cart Containment and Retrieval, and Provide Direction to Staff as Necessary. </t>
  </si>
  <si>
    <t>13.c. 2023-2578</t>
  </si>
  <si>
    <t>Approval of Plans and Specifications for the Recycled Water Project Phase 4, Specification 23-01,
and Authorize Staff to Issue Bids.</t>
  </si>
  <si>
    <t>13.d. 2023-2361</t>
  </si>
  <si>
    <t>Adoption of Resolution Updating City of Ukiah Tree Management Guidelines</t>
  </si>
  <si>
    <t>13.e. 2023-2590</t>
  </si>
  <si>
    <t xml:space="preserve">Receive Annual Report for Ordinance Restricting the Retail Sale of Nitrous Oxide and Provide Additional Direction as Necessary. </t>
  </si>
  <si>
    <t xml:space="preserve">Possible Introduction by Title Only of Ordinance Prohibiting Retail Sales of Flavored Tobacco Products Including Several Clean Up Provisions to Bring the City's Anti-Smoking Regulations into Compliance with Current State Law. </t>
  </si>
  <si>
    <t>14.b. 2023-2531</t>
  </si>
  <si>
    <t>Review Report and Approve Application for Grant Funding from CalTrans Clean CA Grant
Program, Adopt Resolution Authorizing the City Manager to Negotiate a Contract if Awarded, and Approve
Corresponding Budget Amendments.</t>
  </si>
  <si>
    <t>14.c. 2023-2579</t>
  </si>
  <si>
    <t>Receive Report Regarding SB1383 and the Current Corrective Action Plan (CAP).</t>
  </si>
  <si>
    <t>14.d. 2023-2558</t>
  </si>
  <si>
    <t>8.b. 2023-2484</t>
  </si>
  <si>
    <t>Authorize City Manager to Negotiate and Execute Memorandum of Agreement with Ukiah Adventist Hospital to Allow Participation in 340B Program, a Charitable Drug Discount Program.</t>
  </si>
  <si>
    <t>8.c. 2023-2500</t>
  </si>
  <si>
    <t>Approval Notice of Completion for Granite Construction Company for the State Street and Dora
Street Rehabilitation Project, and Direct the City Clerk to File the Notice of Completion with the County
Recorder.</t>
  </si>
  <si>
    <t>Daniel Flores &lt;dflores@cityofukiah.com&gt;</t>
  </si>
  <si>
    <t>8.d. 2023-2504</t>
  </si>
  <si>
    <t>Adoption of Resolution of the City Council Authorizing the City Manager to Execute Current and Future Participation Documents for the National Opioid Settlements.</t>
  </si>
  <si>
    <t>8.e. 2023-2515</t>
  </si>
  <si>
    <t>Approve a Budget Amendment for a Contract with GSM Landscape to Prepare a Landscape Plan
for McGarvey Park.</t>
  </si>
  <si>
    <t>8.f. 2023-2516</t>
  </si>
  <si>
    <t xml:space="preserve">Award Bid to MARZ Engineering in the Amount of $113,499.84 for Specification 23-03 - Todd
Grove Park Public Barbecue Facility Reconstruction. </t>
  </si>
  <si>
    <t>8.h. 2023-2519</t>
  </si>
  <si>
    <t>Receive Report Regarding the Appeal Process that the City has Undertaken in Opposition to
FEMA's Proposed Adjustments to the Flood Maps that Affect Properties in the City of Ukiah and
Provide/Authorize any other Direction Deemed Necessary.</t>
  </si>
  <si>
    <t xml:space="preserve"> 8.j. 2023-2536</t>
  </si>
  <si>
    <t>Consideration of Nomination and Possible Adoption of a Resolution Appointing Joe Scriven to the
Public Spaces Commission.</t>
  </si>
  <si>
    <t>8.k. 2023-2537</t>
  </si>
  <si>
    <t>Approval of Assignment of Agreement for Web-based Electric Vehicle Resource Toolkit and
Design Services to CLEAResult Consulting Inc. and Authorize the City Manager to Execute any
Corresponding Documents.</t>
  </si>
  <si>
    <t>8.l. 2023-2539</t>
  </si>
  <si>
    <t>12.a. 2023-2503</t>
  </si>
  <si>
    <t>Adoption of Resolution Prezoning City-Owned Properties within Unincorporated Mendocino County, Introduction of Ordinance by Title Only Establishing Prezoning Districts, and Approval of Community Development Director Determination that the Aforementioned Actions Qualify for a CEQA Exemption.</t>
  </si>
  <si>
    <t>13.a. 2023-2502</t>
  </si>
  <si>
    <t>Adoption of an Ordinance Amending Various Sections of Ukiah City Code to Permit On-Site Consumption at Cannabis Dispensaries.</t>
  </si>
  <si>
    <t>13.b. 2023-2518</t>
  </si>
  <si>
    <t>Award Professional Services Agreement to LDA Partners, Inc. in the Amount of $68,800 to Prepare the Feasibility Study for the Corporation Yard Design.</t>
  </si>
  <si>
    <t>13.c. 2023-2542</t>
  </si>
  <si>
    <t>Consideration of Approval and Authorization for the City Manager to Negotiate and Execute the Services Agreement between the City of Ukiah and Mendocino Solid Waste Management Authority (MSWMA) to Provide General Manager and Related Administrative Services to MSWMA; that will Restructure the Operation of MSWMA.</t>
  </si>
  <si>
    <t>4.b. 2023-2451</t>
  </si>
  <si>
    <t>Proclamation of Earth Day 2023 and the Mayors’ Monarch Pledge supporting the National Wildlife
Federation’s Efforts to Save the Endangered Monarch Butterfly.</t>
  </si>
  <si>
    <t>8.d. 2023-2452</t>
  </si>
  <si>
    <t>Authorize the City Manager to Negotiate and Execute a Contract with Online Solutions LLC (DBA
CitizenServe) for the Purchase and Deployment of Electronic Permitting Software for the Planning, Building,
Fire Prevention, and Code Enforcement Divisions of the Community Development Department.</t>
  </si>
  <si>
    <t>8.e. 2023-2453</t>
  </si>
  <si>
    <t>Approval Notice of Completion for Ghilotti Construction Co. for the Dora Street Utility Improvement
Project, and Direct the City Clerk to File the Notice of Completion with the County Recorder.</t>
  </si>
  <si>
    <t>8.f. 2023-2458</t>
  </si>
  <si>
    <t>Approve the Plans and Specifications for Thickening and Dewatering Improvements, Specification 23-02, and Authorize Staff to Issue Bids.</t>
  </si>
  <si>
    <t>8.h. 2023-2461</t>
  </si>
  <si>
    <t>Adoption of Ordinance Adopting and Approving Ukiah Police Department Policy 708, Military Equipment Use Policy, in Compliance with California Assembly Bill No. 481.</t>
  </si>
  <si>
    <t>12.a. 2023-2440</t>
  </si>
  <si>
    <t>Consider Adoption of a Resolution to Adopt a Mitigation Monitoring and Reporting Program, Initial Study, and Mitigated Negative Declaration for the Ukiah Riverside Park Regeneration Project.</t>
  </si>
  <si>
    <t>12.c. 2023-2446</t>
  </si>
  <si>
    <t>Conduct a Public Hearing and Adopt Resolution Establishing the Talmage Road Underground
District No. 7 from State Street to Lorraine Street and on State Street between Talmage Road and
Observatory Avenue, Including the Boundaries and Proposed Timeline; and Approve the Community
Development Director's Determination that the Project Qualifies for CEQA Exemption.</t>
  </si>
  <si>
    <t>13.b. 2023-2483</t>
  </si>
  <si>
    <t xml:space="preserve">Update from City Staff Regarding the Appeal Process that the City has Undertaken in Opposition
to FEMA's Proposed Adjustments to the Flood Maps that Affect Properties in the City of Ukiah and
Provide/Authorize any other Direction Deemed Necessary. </t>
  </si>
  <si>
    <t>14.a. 2023-2450</t>
  </si>
  <si>
    <t>Receive Report and Approve Application for Grant Funding from Upstate CA Creative Corps
Program and Approval of Corresponding Budget Amendments if Awarded.</t>
  </si>
  <si>
    <t>13.a. 2023-2420</t>
  </si>
  <si>
    <t>Update on FEMA’s Effort To Adjust the Flood Maps that Affect the City of Ukiah Property Owners
and Provide/Authorize Any Other Direction as Might be Deemed Necessary.</t>
  </si>
  <si>
    <t>14.a. 2023-2383</t>
  </si>
  <si>
    <t>Adoption of Resolution Authorizing Submittal of an Application to the California Department of
Housing and Community Development for Funding under the Prohousing Incentive Pilot Program; and if
Selected, the Execution of a Standard Agreement, Any Amendments Thereto, and Any Related Documents
Necessary to Participate in the Prohousing Incentive Pilot Program, as well as Authorization of the
Corresponding Budget Amendments.</t>
  </si>
  <si>
    <t>14.b. 2023-2412</t>
  </si>
  <si>
    <t>Approve Plans and Specifications for the Downtown Streetscape and Road Diet Phase 2
Specification 21-01 and Authorize Staff to Issue Bids.</t>
  </si>
  <si>
    <t>14.e.  2023-2418</t>
  </si>
  <si>
    <t>City Manager Admin</t>
  </si>
  <si>
    <t>14.f. 2023-2413</t>
  </si>
  <si>
    <t>Receive Updates on City Council Committee and Ad Hoc Assignments, and, if Necessary,
Consider Modifications to Assignments and/or the Creation/Elimination of Ad Hoc(s).</t>
  </si>
  <si>
    <t xml:space="preserve">City Clerk </t>
  </si>
  <si>
    <t>4.a. 2023-2359</t>
  </si>
  <si>
    <t>Proclamation Recognizing the Month of February as Teen Dating Violence Awareness and
Prevention Month in the City of Ukiah.</t>
  </si>
  <si>
    <t>4.b. 2023-2360</t>
  </si>
  <si>
    <t>Presentation by Mendocino County Staff Regarding the County Museum Strategic Plan.</t>
  </si>
  <si>
    <t>8.b. 2023-2358</t>
  </si>
  <si>
    <t>Adoption of Resolution Appointing William Hawkes and Tom Liden to the Design Review Board.</t>
  </si>
  <si>
    <t>8.c. 2023-2371</t>
  </si>
  <si>
    <t>Approve Change Order #1 to Ghilotti Construction Company in the Amount of $185,898.65 for
Additional Drain Inlets, Curb and Gutter Work, and Striping for Pedestrian/Bicycle Lanes for the Dora Street
Utility Improvement Project Spec 19-01.</t>
  </si>
  <si>
    <t>8.e 2023-2373</t>
  </si>
  <si>
    <t>Approval of Contract Amendment in the Amount of $71,326.00 with Larry Walker and Associates
for Technical Permitting Assistance Related to the City’s National Pollutant Discharge Elimination System
(NPDES) Permit and Recycled Water Permit.</t>
  </si>
  <si>
    <t>4.a. 2023-2310</t>
  </si>
  <si>
    <t>Proclamation Recognizing February 2023 as Black History Month in the City of Ukiah.</t>
  </si>
  <si>
    <t>8.b. 2023-2290</t>
  </si>
  <si>
    <t>Request for Budget Amendment in the Amount of $7,500 to Cover Unexpected Parks Department
Vehicle Maintenance Costs.</t>
  </si>
  <si>
    <t>8.c. 2023-2166</t>
  </si>
  <si>
    <t>Approval of Plans and Specifications for the Great Redwood Trail Phase 4 Project, Specification
No. 21-02, and Direct Staff to Advertise for Bids.</t>
  </si>
  <si>
    <t>8.d. 2023-2308</t>
  </si>
  <si>
    <t>Approve Plans and Specifications for the Fish Hatchery Supply Pump Replacement Project,
Specification 23-04, and Direct Staff to Advertise for Bids.</t>
  </si>
  <si>
    <t>8.i. 2023-2320</t>
  </si>
  <si>
    <t>Consideration of Nomination and Possible Adoption of a Resolution Appointing Rob Fitzsimmons
to the Public Spaces Commission.</t>
  </si>
  <si>
    <t>4.a. 2022-2291</t>
  </si>
  <si>
    <t>City Council to Receive the Annual Diversity and Equity Report.</t>
  </si>
  <si>
    <t xml:space="preserve">City Manager Admin </t>
  </si>
  <si>
    <t>8.a. 2022-2292</t>
  </si>
  <si>
    <t>Approve a Budget Amendment for Solid Waste Clean-Up and Abatement Activities in the Amount
of $34,000.</t>
  </si>
  <si>
    <t>Daniel Buffalo &lt;dbuffalo@cityofukiah.com&gt;</t>
  </si>
  <si>
    <t xml:space="preserve"> 8.b. 2023-4</t>
  </si>
  <si>
    <t xml:space="preserve"> Adoption of Resolution Approving the City of Ukiah's Qualified Contractors List for 2023.</t>
  </si>
  <si>
    <t>8.e 2023-2167</t>
  </si>
  <si>
    <t>Consideration of Adoption of Resolution Reappointing Members to the Diversity and Equity
Standing Committee.</t>
  </si>
  <si>
    <t>8.g. 2022-2248</t>
  </si>
  <si>
    <t>Report to Council for the Purchase of Services from SMB Environmental for Environmental
Construction Inspection and Monitoring Services for the Recycled Water Project – Phase 4 at the Waste
Water Treatment Plant, in the Amount of $56,000.</t>
  </si>
  <si>
    <t>8.i. 2023-2287</t>
  </si>
  <si>
    <t>Approve Award of Contract to the KPA Group for Phase Two Design Services for the City's
Customer Service Center at 501 South State Street in the Amount of up to $117,625.</t>
  </si>
  <si>
    <t xml:space="preserve">Consent Calendar </t>
  </si>
  <si>
    <t>Trevor Mockel &lt;tmockel@cityofukiah.com&gt;</t>
  </si>
  <si>
    <t>8.d. 2022-2282</t>
  </si>
  <si>
    <t>Consideration of Approval of Scope of Work for Advance Planning Environmental Subconsultant Rincon to Prepare an Updated Demolition Ordinance; Approval of Contract Amendment with Mintier Harnish; and Approval of Corresponding Budget Amendment.</t>
  </si>
  <si>
    <t>13.a. 2022-2289</t>
  </si>
  <si>
    <t>Consider Adoption of Resolution Adopting a 2023 Advocacy Platform to Serve as Guidelines for Local, State, and Federal Legislative Matters.</t>
  </si>
  <si>
    <t>7.a. 2022-2205</t>
  </si>
  <si>
    <t>Authorize the City Manager to Negotiate and Execute a Memorandum of Understanding with the
Mendocino Land Trust to Collaborate on the Assessment and Management of City-Owned Open Spaces</t>
  </si>
  <si>
    <t>7.c. 2022-2208</t>
  </si>
  <si>
    <t>Approval of a Budget Amendment in the Amount of $13,327 for the Renewal of Zoom Video
Communications.</t>
  </si>
  <si>
    <t>11.a 2022-2236</t>
  </si>
  <si>
    <t>Public Hearing and Consideration of the Ukiah 2040 General Plan including 1) Adoption of a
Resolution Certifying the Environmental Impact Report, Adopting Findings of Fact; Adopting a Statement of
Overriding Considerations; and Approving a Mitigation, Monitoring, and Reporting Program; and 2) Adoption of
a Resolution adopting the Ukiah 2040 General Plan.</t>
  </si>
  <si>
    <t>12.a. 2022-2211</t>
  </si>
  <si>
    <t>Consideration and Acceptance of Contract Pertaining to Wood, Green, and Mixed Organic Waste.</t>
  </si>
  <si>
    <t>12.c. 2022-2222</t>
  </si>
  <si>
    <t>Approval of Award of Contract to Magellan Broadband for Implementation of the “Digital
Infrastructure Design and Implementation Plan” in the amount of up to $252,339, Authorize the City Manager
to Negotiate and Execute Agreement, and Approve Corresponding Budget Amendments.</t>
  </si>
  <si>
    <t>13.a. 2022-2203</t>
  </si>
  <si>
    <t>Authorization for City Manager to Negotiate and Execute Joint Venture Agreement with County of
Mendocino for Conversion of the Low Gap Park Tennis Courts to Pickleball Courts</t>
  </si>
  <si>
    <t>Marianne Davison &lt;mdavison@cityofukiah.com&gt;</t>
  </si>
  <si>
    <t>TOTALS from 12/2022 to Present</t>
  </si>
  <si>
    <t>(This row is for pie chart use)</t>
  </si>
  <si>
    <t>2026 Totals</t>
  </si>
  <si>
    <t>2025 Totals</t>
  </si>
  <si>
    <t>2024 Totals</t>
  </si>
  <si>
    <t>2023 Totals</t>
  </si>
  <si>
    <r>
      <rPr>
        <sz val="11"/>
        <color rgb="FF000000"/>
        <rFont val="Calibri"/>
        <scheme val="minor"/>
      </rPr>
      <t xml:space="preserve">(See the </t>
    </r>
    <r>
      <rPr>
        <b/>
        <sz val="11"/>
        <color rgb="FF000000"/>
        <rFont val="Calibri"/>
        <scheme val="minor"/>
      </rPr>
      <t>Graphs tab</t>
    </r>
    <r>
      <rPr>
        <sz val="11"/>
        <color rgb="FF000000"/>
        <rFont val="Calibri"/>
        <scheme val="minor"/>
      </rPr>
      <t xml:space="preserve"> to view </t>
    </r>
    <r>
      <rPr>
        <b/>
        <sz val="11"/>
        <color rgb="FF000000"/>
        <rFont val="Calibri"/>
        <scheme val="minor"/>
      </rPr>
      <t>ALL</t>
    </r>
    <r>
      <rPr>
        <sz val="11"/>
        <color rgb="FF000000"/>
        <rFont val="Calibri"/>
        <scheme val="minor"/>
      </rPr>
      <t xml:space="preserve"> graphs; below only </t>
    </r>
    <r>
      <rPr>
        <b/>
        <sz val="11"/>
        <color rgb="FF000000"/>
        <rFont val="Calibri"/>
        <scheme val="minor"/>
      </rPr>
      <t>TOTALS from 12/2022 to Present</t>
    </r>
    <r>
      <rPr>
        <sz val="11"/>
        <color rgb="FF000000"/>
        <rFont val="Calibri"/>
        <scheme val="minor"/>
      </rPr>
      <t>)</t>
    </r>
  </si>
  <si>
    <t xml:space="preserve">NOTE:  The Columns need to be expanded and showing in the ASR Tracking tab to see the graphs </t>
  </si>
  <si>
    <t>Totals from 1/2025 to Present</t>
  </si>
  <si>
    <t>2026 Totals to Date</t>
  </si>
  <si>
    <t>Priorities Pie Chart from 1/2025 to Present</t>
  </si>
  <si>
    <t>Totals from 12/2022 to Present</t>
  </si>
  <si>
    <t>Totals from 12/2022 to 12/2024</t>
  </si>
  <si>
    <t>PROCLAMATION TRACKING SHEET</t>
  </si>
  <si>
    <t>Last Update: 2026_0618_mc</t>
  </si>
  <si>
    <t>Acknowledgements:</t>
  </si>
  <si>
    <t>Proclamations Cont:</t>
  </si>
  <si>
    <t>TOTALS:</t>
  </si>
  <si>
    <t>Climate Initiative Project Tracking</t>
  </si>
  <si>
    <t xml:space="preserve"> </t>
  </si>
  <si>
    <t xml:space="preserve">  </t>
  </si>
  <si>
    <t>Description</t>
  </si>
  <si>
    <t>Initials</t>
  </si>
  <si>
    <t>Progress/Notes</t>
  </si>
  <si>
    <t>CL 1A</t>
  </si>
  <si>
    <t>Implement a 100% Green Rate option to all City electric customers.</t>
  </si>
  <si>
    <t>TM</t>
  </si>
  <si>
    <t>Green Rate is on utility application TM (Correction: Green rate is on the electric rates for Ukiah Green Energy Program. Mcc)</t>
  </si>
  <si>
    <t>mcc</t>
  </si>
  <si>
    <t>Green Rate adopted by Council (mcc)</t>
  </si>
  <si>
    <t>CL 1B</t>
  </si>
  <si>
    <t>Increase renewable power production and storage.</t>
  </si>
  <si>
    <t>Continually evaluating sites for renewable production and storage</t>
  </si>
  <si>
    <t xml:space="preserve">Solar panels are projected for the new electric facility on Hastings. </t>
  </si>
  <si>
    <t>CL 1C</t>
  </si>
  <si>
    <t>Install energy efficient outdoor lighting.</t>
  </si>
  <si>
    <t>LED streetlights are being added during the Streetscape Phase 2; will get the count from Electric</t>
  </si>
  <si>
    <t>Added 70 in the past 2 years</t>
  </si>
  <si>
    <t>Get LED tracking on electric webpage TM</t>
  </si>
  <si>
    <t>CL 1D</t>
  </si>
  <si>
    <t>Continue plan to meet statewide goals for purchased power by 2030.</t>
  </si>
  <si>
    <t xml:space="preserve">Continue to exceed the state goals for carbon free energy. </t>
  </si>
  <si>
    <t>CL 1E</t>
  </si>
  <si>
    <t>Decarbonize existing building stock.</t>
  </si>
  <si>
    <t>Residential and commercial rebates available (full list:  https://cityofukiah.com/electric-utility/</t>
  </si>
  <si>
    <t xml:space="preserve">March Social media post about battery powered Land scaping equipment </t>
  </si>
  <si>
    <t>The Electric Utility Department (EUD) has provided (and continues to provide) rebate programs for over 20 years!</t>
  </si>
  <si>
    <t>Since July 2011, there have been 1,672 rebate applications processed.  That’s roughly 130 applications/year!</t>
  </si>
  <si>
    <t>In some cases, we do provide higher rebate amounts to low-income customers.</t>
  </si>
  <si>
    <t>2022 savings would be equivalent to energy usage for 6 customers for a full year.</t>
  </si>
  <si>
    <t xml:space="preserve">EUD required to report to CEC (California Energy Commission) cumulative savings in reducing demand &amp; energy usage. </t>
  </si>
  <si>
    <t>Electric Utility continually ensures customers have opportunities to reduce energy usage</t>
  </si>
  <si>
    <t>Customers don’t “enroll” in rebate programs.  They simply complete a rebate application that applies to which upgrade they completed (lighting, appliances, weatherization, etc.) however, we do offer monthly and senior bill assistance programs to income-qualified customers.  You would need to ask the Finance Department for how many customers are enrolled in those programs.</t>
  </si>
  <si>
    <t>HVAC – Minimum efficiency requirements for SEER, EER &amp; HSPF were increased as well as included new SEER2, EER2 &amp; HSPF2 federal ratings’ standards</t>
  </si>
  <si>
    <t>Increased rebate amount/ton on ductless/mini-split heat pumps</t>
  </si>
  <si>
    <t>Increased rebate amount/sq ft on window replacement</t>
  </si>
  <si>
    <t>Added Electric ENERGY STAR certified Clothes Dryers</t>
  </si>
  <si>
    <t>Added Induction Range &amp; Cooktop to Residential Rebates.</t>
  </si>
  <si>
    <t>Updated Commercial Kitchen Equipment minimum requirements for electric equipment from CA Energy Wise qualifying products list.</t>
  </si>
  <si>
    <t>Added induction range &amp; portable induction cooktops to Commercial Rebates</t>
  </si>
  <si>
    <t>Added Electric Yard Equipment Rebate</t>
  </si>
  <si>
    <t>Added Electric Bike Rebate</t>
  </si>
  <si>
    <t>The full list of residential and commercial rebates can be found at https://cityofukiah.com/electric-utility/</t>
  </si>
  <si>
    <t>CL 1F</t>
  </si>
  <si>
    <t>Continue to explore rebate programs.</t>
  </si>
  <si>
    <t>Electric Utility continually evaluates existing programs to utilize funding for rebates &amp; programs</t>
  </si>
  <si>
    <t xml:space="preserve">Rebate Programs how many people are enrolled Follow up with Lori April 10th TM </t>
  </si>
  <si>
    <t>CL 1G</t>
  </si>
  <si>
    <t>Perform energy and waste audits.</t>
  </si>
  <si>
    <t>Mayra Benitez (PW Department Analyst)  is tracking SB1383/audits</t>
  </si>
  <si>
    <t xml:space="preserve">Promote audits in Future outreach? </t>
  </si>
  <si>
    <t>CL 2A</t>
  </si>
  <si>
    <t>Transformation of the fleet.</t>
  </si>
  <si>
    <t>Purchased 3 hybrid vehicles and an all electric Ford F-150</t>
  </si>
  <si>
    <t>General purchasing policy is that our bid specs for vehicles include priority for pricing electric/hybrid options as they are available.</t>
  </si>
  <si>
    <t>Procured an energy efficient-unmanned aerial system, which can search a large area with minimal energy use.</t>
  </si>
  <si>
    <t>CL 2B</t>
  </si>
  <si>
    <t>Encourage active transportation as a viable alternative to automobiles.</t>
  </si>
  <si>
    <t>New bike lanes (7/2022-12/2023): total = 2.63 miles - State Street from Beacon to Cherry = 13,914 LF (2.63 miles)</t>
  </si>
  <si>
    <t xml:space="preserve">Altered bike lanes + added buffer (7/22-12/23)=2.22mi-Dora (Beacon-Washington)=3,418 LF (0.65mi), Dora (Luce-Mill)=3,897 LF (0.74 mi), Dora (Mill-Grove)=4,400 LF (0.83mi) </t>
  </si>
  <si>
    <t>All major street projects=planned through the Complete Streets lens; input from the Complete Streets Ad Hoc Committee (conformance 2040GP)</t>
  </si>
  <si>
    <t>Adopted SB 743 methodology to encourage smart growth, lessen the number of vehicle miles travelled, and reduce Greenhouse Gas emissions citywide</t>
  </si>
  <si>
    <t>CL 2C</t>
  </si>
  <si>
    <t>Encourage clean vehicles when active transportation is not feasible.</t>
  </si>
  <si>
    <t>Major expansion of EV charging network in planning phase as of August 2023</t>
  </si>
  <si>
    <t>CL 2D</t>
  </si>
  <si>
    <t>Continue to expand the Great Redwood Trail - Ukiah.</t>
  </si>
  <si>
    <t>Over thirty trees and close to 100 native plants planted along the trail since June 2022</t>
  </si>
  <si>
    <t>Planting a bunch of trees for shade in January 2024</t>
  </si>
  <si>
    <t>Phase 4 on hold pending legal decision regarding railbanking</t>
  </si>
  <si>
    <t>CL 2E</t>
  </si>
  <si>
    <t>Educate the public about the dangers of idling vehicles.</t>
  </si>
  <si>
    <t>September 2023 - Signs posted at all public City facilities</t>
  </si>
  <si>
    <t>A no-idling social media campaign has been started and will continue in 2024.</t>
  </si>
  <si>
    <t>CL 3A</t>
  </si>
  <si>
    <t>Continue to lead the way in solid waste diversion including the diversion of compostable food.</t>
  </si>
  <si>
    <t>Compost informational board in the employee breakroom (Dec 2023)</t>
  </si>
  <si>
    <t>Countertop compost bins placed in breakrooms</t>
  </si>
  <si>
    <t>Greenwaste totes placed (by C&amp;S) at City facilities</t>
  </si>
  <si>
    <t>Trash tote sizing guide placed in lobby; attached to application; Dec utility stuffer 2023</t>
  </si>
  <si>
    <t>Neil Davis landfill and community pick up. Social media posts needed MS</t>
  </si>
  <si>
    <t>Public Works Department Analyst is tracking SB 1383 including audits.</t>
  </si>
  <si>
    <t>CL 4A</t>
  </si>
  <si>
    <t>Implement nature based climate solutions.</t>
  </si>
  <si>
    <t xml:space="preserve">New 40 acre land acquisition (approved at the 12/6 council meeting) </t>
  </si>
  <si>
    <t>Parks developed a landscape update plan for Observatory Park</t>
  </si>
  <si>
    <t xml:space="preserve">Plan includes: remove old landscape plants &amp; replace with Native Plants. </t>
  </si>
  <si>
    <t>The above is part of a larger effort: rely on native, habitat friendly landscaping plants.</t>
  </si>
  <si>
    <t xml:space="preserve">Community Serv. developed draft Management plan for the Western Hills property </t>
  </si>
  <si>
    <t>The above identifies watershed protection as the primary goal of management.</t>
  </si>
  <si>
    <t xml:space="preserve">Parks is gradually transitioning away from gas powered landscaping equipment. </t>
  </si>
  <si>
    <t>CL 4B</t>
  </si>
  <si>
    <t>Maintain wild lands.</t>
  </si>
  <si>
    <t>CL 4C</t>
  </si>
  <si>
    <t>Continue to develop the City of Ukiah's tree management guidelines.</t>
  </si>
  <si>
    <t>Additional training in tree care is provided to staff consistent with new guidelines.</t>
  </si>
  <si>
    <t>Adoption of resolution updating the Tree Management Guidelines (April 19 2023).</t>
  </si>
  <si>
    <t>CL 4D</t>
  </si>
  <si>
    <t>Enhance carbon sequestration capacity.</t>
  </si>
  <si>
    <t>40 oak trees have been planted at Riverside Park</t>
  </si>
  <si>
    <t>Forty-two (42) trees planted along the Great Redwood Trail and Orr Creek Trail since January 1, 2024.</t>
  </si>
  <si>
    <t>Over 500 native grasses planted along the Orr Creek Trail. The extensive root systems of native grasses have been shown to have significant capacity for carbon sequestration.</t>
  </si>
  <si>
    <t>Free compost distributed (131 tons total)</t>
  </si>
  <si>
    <t xml:space="preserve">composting tracking through 3A </t>
  </si>
  <si>
    <t>CL 5A</t>
  </si>
  <si>
    <t>Updating zoning ordinance.</t>
  </si>
  <si>
    <t>Promotion of the City’s Pre-Designed and Pre-Approved Accessory Dwelling Units (ADUs), resulting in three (3) new units being constructed across the City. Since 2020, the City has issued approximately 30 permits for ADUs, the majority of which were conversions of existing residential or outbuildings (e.g. garages, storage structures, etc.).</t>
  </si>
  <si>
    <t>In 2024, Staff will undertake an Ordinance Amendment to update is residential zoning districts (R1, R2 &amp; R3) to encourage new development by updating setbacks, parking minimums and other development standards. Staff will further streamline ADU regulations, as well as update definitions and allowances for residential structures like townhomes, duplexes, and cottage housing clusters.</t>
  </si>
  <si>
    <t>Completed two zoning code ordinance amendments to prioritize production of new housing units over parking spaces, creating a flexible parking policy, and de-prioritizing the development of new parking spaces..</t>
  </si>
  <si>
    <t>Completed a zoning code ordinance amendment to allow multi-family housing production “by-right” if meeting the City’s newly created (and adopted) Objective Design and Development Standards. The Standards require buildings be solar-ready.</t>
  </si>
  <si>
    <t>Completed a zoning code ordinance amendment to establish a Housing Overlay Zone on two parcels on Gobbi Street.</t>
  </si>
  <si>
    <t>Utilized the three above ordinance amendments and the City’s Ukiah Housing Trust Fund to facilitate the construction of a 71-unit mixed use project on Gobbi Street.</t>
  </si>
  <si>
    <t>Staff is currently developing a zoning code Ordinance Amendment to the City’s residential zoning districts (R1, R2 &amp; R3) to encourage new housing development by updating setbacks, parking minimums and other development standards. Staff plans to further recommend the streamlining of ADU regulations, as well as updating definitions and allowances for residential structures like townhomes, duplexes, and cottage housing clusters.</t>
  </si>
  <si>
    <t>Promoted the City’s Pre-Designed and Pre-Approved Accessory Dwelling Units (ADUs), resulting in three (3) new units being constructed across the City. Since 2020, the City has issued approximately thirty (30) permits for ADUs, the majority of which were conversions of existing residential or outbuildings (e.g. garages, storage structures, etc.).</t>
  </si>
  <si>
    <t>CL 5B</t>
  </si>
  <si>
    <t>Protect against sprawl through completion of annexations.</t>
  </si>
  <si>
    <t>New annexation application for Western Hills will not be completed for another +/- 6 months.</t>
  </si>
  <si>
    <t xml:space="preserve">Annexation of City owned properties was completed 9/11/23.  </t>
  </si>
  <si>
    <t>CL 5C</t>
  </si>
  <si>
    <t>Complete update of 2040 General Plan.</t>
  </si>
  <si>
    <t>11/20/202</t>
  </si>
  <si>
    <t>December 7, 2022 - City Council adopted the 2040 General Plan (Resolution No. 2022-79)</t>
  </si>
  <si>
    <t>December 7, 2022 - City Council certified the Environmental Impact Report (EIR) (Resolution No. 2022-78)</t>
  </si>
  <si>
    <t>CL 6A</t>
  </si>
  <si>
    <t>Develop a web page with informational and educational resources.</t>
  </si>
  <si>
    <t>Press releases &amp; social media campaigns done for related milestones, i.e. one billion gal. recycled water</t>
  </si>
  <si>
    <t>Develop landing page for website, updated regularly</t>
  </si>
  <si>
    <t>CL 6B</t>
  </si>
  <si>
    <t>Continue to actively promote climate matters on City website/social media.</t>
  </si>
  <si>
    <t xml:space="preserve">Climate resilience webpage added and referenced in multiple social media posts. </t>
  </si>
  <si>
    <t>CL 6C</t>
  </si>
  <si>
    <t>Ensure that climate responsibility is integrated throughout the City's department and operations.</t>
  </si>
  <si>
    <t>June 22, 2023 - Field trip to C&amp;S recycling facility</t>
  </si>
  <si>
    <t xml:space="preserve">SB 1383 Recycled paper sourcing </t>
  </si>
  <si>
    <t>Applied for and received $927,000 grant to hire Chief Resilience Officer (CRO); CRO currently in background process. CRO will collaborate with County and community to draft a Community Resilience Plan, participate in the update of the Multi-Jurisdiction Hazard Mitigation Plan (MJHMP) and apply for mitigation funding.</t>
  </si>
  <si>
    <t>CL 7A</t>
  </si>
  <si>
    <t>Expand sustainable water practices.</t>
  </si>
  <si>
    <t>Conceptual landscape update plan developed and approved by the Public Spaces Commission to decrease water use at the park</t>
  </si>
  <si>
    <t>(below) Supports production of 1,000 AFY by recycled water facility – enough for more than 2,500 families</t>
  </si>
  <si>
    <t>(below) Reduces the demand on Russion River from 3,000 to 300 Acre-Feet per Year (AFY)</t>
  </si>
  <si>
    <t>Almost 90% of the water used by Ukiah is replenished back into the water basin</t>
  </si>
  <si>
    <t xml:space="preserve">Additional infrastructure replacement occurring with Phase 2 Streetscape and Phase 4 Recycled water. </t>
  </si>
  <si>
    <t xml:space="preserve">Phase 4 of Recycled water system is underway. </t>
  </si>
  <si>
    <t>McGarvey Park conceptual landscape update plan developed and approved by the Public Spaces Commission that will decrease water use at the park.</t>
  </si>
  <si>
    <t>CL 8A</t>
  </si>
  <si>
    <t>Transition to cloud computing.</t>
  </si>
  <si>
    <t>IT completed the S Drive migration to SharePoint</t>
  </si>
  <si>
    <t>Munis SaaS migration to the cloud completed September 2023</t>
  </si>
  <si>
    <t xml:space="preserve">Cloud Computing update from IT </t>
  </si>
  <si>
    <t>RestoreVault – a “Trusted System” (aka WORM) was implemented in 2022, which is a state requirement to go paperless.</t>
  </si>
  <si>
    <t>The Police Department is transitioning to the cloud. The unmanned aerial system platform records all video footage to Axon's Cloud.  Also uploading to the Axon cloud are vehicle and body camera footage, as well as evidentiary photos and recordings.</t>
  </si>
  <si>
    <t>Parks and Recreation</t>
  </si>
  <si>
    <t>CL 9A</t>
  </si>
  <si>
    <t>Eliminate pesticide use.</t>
  </si>
  <si>
    <t>We do not use pesticides in parks.</t>
  </si>
  <si>
    <t>CL 10A</t>
  </si>
  <si>
    <t>Protect from dangerous emissions by preventing fires.</t>
  </si>
  <si>
    <t>October-November - Electric utility began enhanced vegetation management program in high fire-prone areas</t>
  </si>
  <si>
    <t>AI driven fire detection system deployed in October 2023</t>
  </si>
  <si>
    <t>November 2023 - found one burn pile in the Western Hills needing mitigating, will be taken care of this winter</t>
  </si>
  <si>
    <t>AI  driven fire detection system approved.</t>
  </si>
  <si>
    <t>March 2023—City of Ukiah awarded $7.2 million grant from the US Dept. Of Agriculture to conduct fire mitigation work in the Ukiah Valley and surrounding areas, which will include the hiring of a dedicated crew of 11 to conduct this work.</t>
  </si>
  <si>
    <t>The City of Ukiah prioritizes the importance of hosting the CalFire Air Attack base, which significantly reduces the response time for wildfires and decreases the risk and rate of spread.</t>
  </si>
  <si>
    <t>City of Ukiah participates in the development and maintenance of the shaded fuel break along the western hills, as well as the removal of invasive, fire-prone vegetation.</t>
  </si>
  <si>
    <t>4.a. 2026-1364</t>
  </si>
  <si>
    <t>4.b. 2026-1365</t>
  </si>
  <si>
    <t>4.c. 2026-1330</t>
  </si>
  <si>
    <t>4.d. 2025-959</t>
  </si>
  <si>
    <t>4.e. 2026-1418</t>
  </si>
  <si>
    <t>8.a. 2026-1399</t>
  </si>
  <si>
    <t>13.a. 2026-1396</t>
  </si>
  <si>
    <t>14.a. 2026-1387</t>
  </si>
  <si>
    <t>14.b. 2026-1363</t>
  </si>
  <si>
    <t>14.c. 2026-1073</t>
  </si>
  <si>
    <t>Adoption of Resolution Adopting the City of Ukiah Electric Utility's Facilities Physical Security Plan as Required by the California Public Utilities Commission (CPUC) Decision 19-01-018.</t>
  </si>
  <si>
    <t>Consideration of Adoption of a Resolution Adopting the 2026 Multi-Jurisdictional Hazard Mitigation Plan for Mendocino County.</t>
  </si>
  <si>
    <t>Receive Report and Provide Direction Related to the Scope and Meeting Schedule of the Design Review Board with a Possible Introduction of an Ordinance by Title Only Amending Section 1166 of the Ukiah City Code.</t>
  </si>
  <si>
    <t>Approval of Purchase of Two 2027 Ford Police Interceptor Utility Vehicles from Visalia Ford in the Amount of $126,488.69.</t>
  </si>
  <si>
    <t>Approval of Construction Change Orders Totaling $380,732.29 for the Remodel of 501 South State Street, Specification No. 25-04, and a Corresponding Budget Amendment of $31,947.29.</t>
  </si>
  <si>
    <t>Community Services Summer Wrap Up.</t>
  </si>
  <si>
    <t>Presentation on the Ukiah Valley Golf Course 2026/2027 Capital Improvement Plan.</t>
  </si>
  <si>
    <t>Acknowledgments:
September 15 - October 15, 2026, as Hispanic Heritage Month.</t>
  </si>
  <si>
    <t>Introduction and Oath of Office Ceremony of Newly Appointed City Attorney Darcy Vaughn.</t>
  </si>
  <si>
    <t>14.d./8.b. 2026-1400</t>
  </si>
  <si>
    <t>Last Update: 2026_09/03_mc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</si>
</sst>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8"/>
      <name val="Calibri"/>
      <family val="2"/>
      <scheme val="minor"/>
    </font>
    <font>
      <b/>
      <sz val="14"/>
      <color theme="1"/>
      <name val="Calibri"/>
      <family val="2"/>
      <scheme val="minor"/>
    </font>
    <font>
      <b/>
      <sz val="14"/>
      <color rgb="FF000000"/>
      <name val="Calibri"/>
      <family val="2"/>
      <scheme val="minor"/>
    </font>
    <font>
      <b/>
      <sz val="24"/>
      <color rgb="FF000000"/>
      <name val="Calibri"/>
      <family val="2"/>
    </font>
    <font>
      <b/>
      <sz val="14"/>
      <color rgb="FF000000"/>
      <name val="Calibri"/>
      <family val="2"/>
    </font>
    <font>
      <sz val="11"/>
      <color rgb="FF000000"/>
      <name val="Calibri"/>
      <family val="2"/>
    </font>
    <font>
      <b/>
      <sz val="26"/>
      <color rgb="FF000000"/>
      <name val="Calibri"/>
      <family val="2"/>
    </font>
    <font>
      <sz val="12"/>
      <color rgb="FF000000"/>
      <name val="Calibri"/>
      <family val="2"/>
    </font>
    <font>
      <sz val="20"/>
      <color rgb="FF000000"/>
      <name val="Calibri"/>
      <family val="2"/>
    </font>
    <font>
      <sz val="14"/>
      <color rgb="FF000000"/>
      <name val="Calibri"/>
      <family val="2"/>
    </font>
    <font>
      <sz val="24"/>
      <color rgb="FF000000"/>
      <name val="Calibri"/>
      <family val="2"/>
    </font>
    <font>
      <sz val="14"/>
      <color theme="1"/>
      <name val="Calibri"/>
      <family val="2"/>
      <scheme val="minor"/>
    </font>
    <font>
      <sz val="11"/>
      <color rgb="FF000000"/>
      <name val="Arial"/>
      <family val="2"/>
      <charset val="1"/>
    </font>
    <font>
      <sz val="11"/>
      <color rgb="FF242424"/>
      <name val="Arial"/>
      <family val="2"/>
      <charset val="1"/>
    </font>
    <font>
      <b/>
      <sz val="16"/>
      <color rgb="FFFF0000"/>
      <name val="Calibri"/>
      <family val="2"/>
      <scheme val="minor"/>
    </font>
    <font>
      <sz val="16"/>
      <color theme="1"/>
      <name val="Calibri"/>
      <family val="2"/>
      <scheme val="minor"/>
    </font>
    <font>
      <sz val="11"/>
      <color rgb="FF000000"/>
      <name val="Arial"/>
      <family val="2"/>
    </font>
    <font>
      <b/>
      <sz val="14"/>
      <name val="Calibri"/>
      <family val="2"/>
    </font>
    <font>
      <sz val="12"/>
      <color rgb="FF000000"/>
      <name val="Calibri"/>
    </font>
    <font>
      <sz val="11"/>
      <color rgb="FF000000"/>
      <name val="Calibri"/>
    </font>
    <font>
      <b/>
      <sz val="14"/>
      <color rgb="FF000000"/>
      <name val="Calibri"/>
    </font>
    <font>
      <b/>
      <sz val="20"/>
      <color rgb="FF000000"/>
      <name val="Calibri"/>
      <family val="2"/>
    </font>
    <font>
      <b/>
      <sz val="16"/>
      <color theme="1"/>
      <name val="Calibri"/>
      <family val="2"/>
      <scheme val="minor"/>
    </font>
    <font>
      <sz val="11"/>
      <color rgb="FF000000"/>
      <name val="Calibri"/>
      <scheme val="minor"/>
    </font>
    <font>
      <b/>
      <sz val="11"/>
      <color rgb="FF000000"/>
      <name val="Calibri"/>
      <scheme val="minor"/>
    </font>
    <font>
      <sz val="10"/>
      <color rgb="FF000000"/>
      <name val="Calibri"/>
    </font>
  </fonts>
  <fills count="14">
    <fill>
      <patternFill patternType="none"/>
    </fill>
    <fill>
      <patternFill patternType="gray125"/>
    </fill>
    <fill>
      <patternFill patternType="solid">
        <fgColor rgb="FFFFFFFF"/>
        <bgColor rgb="FF000000"/>
      </patternFill>
    </fill>
    <fill>
      <patternFill patternType="solid">
        <fgColor rgb="FFC6E0B4"/>
        <bgColor rgb="FF000000"/>
      </patternFill>
    </fill>
    <fill>
      <patternFill patternType="solid">
        <fgColor rgb="FFE2EFDA"/>
        <bgColor rgb="FF000000"/>
      </patternFill>
    </fill>
    <fill>
      <patternFill patternType="solid">
        <fgColor rgb="FFF8CBAD"/>
        <bgColor rgb="FF000000"/>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rgb="FFF8CBAD"/>
        <bgColor indexed="64"/>
      </patternFill>
    </fill>
    <fill>
      <patternFill patternType="solid">
        <fgColor rgb="FFC6E0B4"/>
        <bgColor indexed="64"/>
      </patternFill>
    </fill>
    <fill>
      <patternFill patternType="solid">
        <fgColor rgb="FFBDD7EE"/>
        <bgColor indexed="64"/>
      </patternFill>
    </fill>
    <fill>
      <patternFill patternType="solid">
        <fgColor theme="7"/>
        <bgColor rgb="FF000000"/>
      </patternFill>
    </fill>
    <fill>
      <patternFill patternType="solid">
        <fgColor theme="7" tint="0.79998168889431442"/>
        <bgColor rgb="FF000000"/>
      </patternFill>
    </fill>
  </fills>
  <borders count="39">
    <border>
      <left/>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F8CBAD"/>
      </left>
      <right style="thin">
        <color rgb="FFF8CBAD"/>
      </right>
      <top/>
      <bottom style="thin">
        <color rgb="FFF8CBAD"/>
      </bottom>
      <diagonal/>
    </border>
    <border>
      <left/>
      <right style="thin">
        <color rgb="FFC6E0B4"/>
      </right>
      <top/>
      <bottom style="thin">
        <color rgb="FFC6E0B4"/>
      </bottom>
      <diagonal/>
    </border>
    <border>
      <left/>
      <right style="thin">
        <color rgb="FFC6E0B4"/>
      </right>
      <top style="thin">
        <color rgb="FFC6E0B4"/>
      </top>
      <bottom style="thin">
        <color rgb="FFC6E0B4"/>
      </bottom>
      <diagonal/>
    </border>
    <border>
      <left style="thin">
        <color rgb="FFC6E0B4"/>
      </left>
      <right style="thin">
        <color rgb="FFC6E0B4"/>
      </right>
      <top style="thin">
        <color rgb="FFC6E0B4"/>
      </top>
      <bottom style="thin">
        <color rgb="FFC6E0B4"/>
      </bottom>
      <diagonal/>
    </border>
    <border>
      <left/>
      <right style="thin">
        <color rgb="FFF8CBAD"/>
      </right>
      <top style="medium">
        <color rgb="FF000000"/>
      </top>
      <bottom style="medium">
        <color rgb="FF000000"/>
      </bottom>
      <diagonal/>
    </border>
    <border>
      <left/>
      <right/>
      <top/>
      <bottom style="thin">
        <color rgb="FFC6E0B4"/>
      </bottom>
      <diagonal/>
    </border>
    <border>
      <left/>
      <right style="thin">
        <color rgb="FFC6E0B4"/>
      </right>
      <top/>
      <bottom/>
      <diagonal/>
    </border>
    <border>
      <left/>
      <right style="thin">
        <color rgb="FFC6E0B4"/>
      </right>
      <top style="medium">
        <color rgb="FF000000"/>
      </top>
      <bottom style="medium">
        <color rgb="FF000000"/>
      </bottom>
      <diagonal/>
    </border>
    <border>
      <left/>
      <right style="thin">
        <color rgb="FFF8CBAD"/>
      </right>
      <top/>
      <bottom style="thin">
        <color rgb="FFF8CBAD"/>
      </bottom>
      <diagonal/>
    </border>
    <border>
      <left style="thin">
        <color rgb="FFBDD7EE"/>
      </left>
      <right style="thin">
        <color rgb="FFBDD7EE"/>
      </right>
      <top/>
      <bottom style="thin">
        <color rgb="FFBDD7EE"/>
      </bottom>
      <diagonal/>
    </border>
    <border>
      <left/>
      <right style="thin">
        <color rgb="FFBDD7EE"/>
      </right>
      <top/>
      <bottom style="thin">
        <color rgb="FFBDD7EE"/>
      </bottom>
      <diagonal/>
    </border>
    <border>
      <left/>
      <right style="medium">
        <color rgb="FF000000"/>
      </right>
      <top/>
      <bottom style="thin">
        <color rgb="FFBDD7EE"/>
      </bottom>
      <diagonal/>
    </border>
    <border>
      <left/>
      <right/>
      <top/>
      <bottom style="thin">
        <color rgb="FFF8CBAD"/>
      </bottom>
      <diagonal/>
    </border>
    <border>
      <left/>
      <right/>
      <top style="thin">
        <color rgb="FFC6E0B4"/>
      </top>
      <bottom style="thin">
        <color rgb="FFC6E0B4"/>
      </bottom>
      <diagonal/>
    </border>
    <border>
      <left style="thin">
        <color rgb="FFF8CBAD"/>
      </left>
      <right style="thin">
        <color rgb="FFF8CBAD"/>
      </right>
      <top/>
      <bottom style="medium">
        <color rgb="FF000000"/>
      </bottom>
      <diagonal/>
    </border>
    <border>
      <left style="thin">
        <color rgb="FFC6E0B4"/>
      </left>
      <right style="thin">
        <color rgb="FFC6E0B4"/>
      </right>
      <top/>
      <bottom style="medium">
        <color rgb="FF000000"/>
      </bottom>
      <diagonal/>
    </border>
    <border>
      <left style="thin">
        <color rgb="FFBDD7EE"/>
      </left>
      <right style="thin">
        <color rgb="FFBDD7EE"/>
      </right>
      <top/>
      <bottom style="medium">
        <color rgb="FF000000"/>
      </bottom>
      <diagonal/>
    </border>
    <border>
      <left style="thin">
        <color rgb="FFBDD7EE"/>
      </left>
      <right style="medium">
        <color auto="1"/>
      </right>
      <top style="thin">
        <color rgb="FFBDD7EE"/>
      </top>
      <bottom style="medium">
        <color rgb="FF000000"/>
      </bottom>
      <diagonal/>
    </border>
    <border>
      <left style="thin">
        <color rgb="FFF8CBAD"/>
      </left>
      <right style="thin">
        <color rgb="FFF8CBAD"/>
      </right>
      <top style="thick">
        <color auto="1"/>
      </top>
      <bottom style="medium">
        <color rgb="FF000000"/>
      </bottom>
      <diagonal/>
    </border>
    <border>
      <left style="thin">
        <color rgb="FFF8CBAD"/>
      </left>
      <right style="thin">
        <color rgb="FFF8CBAD"/>
      </right>
      <top/>
      <bottom/>
      <diagonal/>
    </border>
    <border>
      <left/>
      <right style="thin">
        <color rgb="FFF8CBAD"/>
      </right>
      <top/>
      <bottom/>
      <diagonal/>
    </border>
    <border>
      <left/>
      <right style="thin">
        <color rgb="FFF8CBAD"/>
      </right>
      <top style="thick">
        <color rgb="FF000000"/>
      </top>
      <bottom style="medium">
        <color rgb="FF000000"/>
      </bottom>
      <diagonal/>
    </border>
    <border>
      <left style="thin">
        <color rgb="FFC6E0B4"/>
      </left>
      <right style="thin">
        <color rgb="FFC6E0B4"/>
      </right>
      <top style="thin">
        <color rgb="FFC6E0B4"/>
      </top>
      <bottom/>
      <diagonal/>
    </border>
    <border>
      <left/>
      <right style="thin">
        <color rgb="FFC6E0B4"/>
      </right>
      <top style="thin">
        <color rgb="FFC6E0B4"/>
      </top>
      <bottom/>
      <diagonal/>
    </border>
    <border>
      <left/>
      <right/>
      <top style="thin">
        <color rgb="FFC6E0B4"/>
      </top>
      <bottom/>
      <diagonal/>
    </border>
    <border>
      <left style="thin">
        <color rgb="FFBDD7EE"/>
      </left>
      <right style="thin">
        <color rgb="FFBDD7EE"/>
      </right>
      <top/>
      <bottom/>
      <diagonal/>
    </border>
    <border>
      <left/>
      <right style="thin">
        <color rgb="FFBDD7EE"/>
      </right>
      <top/>
      <bottom/>
      <diagonal/>
    </border>
    <border>
      <left/>
      <right style="medium">
        <color rgb="FF000000"/>
      </right>
      <top/>
      <bottom/>
      <diagonal/>
    </border>
    <border>
      <left style="thin">
        <color rgb="FFF8CBAD"/>
      </left>
      <right style="thin">
        <color rgb="FFC6E0B4"/>
      </right>
      <top style="thick">
        <color auto="1"/>
      </top>
      <bottom style="medium">
        <color rgb="FF000000"/>
      </bottom>
      <diagonal/>
    </border>
    <border>
      <left style="thin">
        <color rgb="FFC6E0B4"/>
      </left>
      <right style="thin">
        <color rgb="FFC6E0B4"/>
      </right>
      <top style="thick">
        <color auto="1"/>
      </top>
      <bottom style="medium">
        <color rgb="FF000000"/>
      </bottom>
      <diagonal/>
    </border>
    <border>
      <left style="thin">
        <color rgb="FFBDD7EE"/>
      </left>
      <right style="thin">
        <color rgb="FFBDD7EE"/>
      </right>
      <top style="thick">
        <color auto="1"/>
      </top>
      <bottom style="medium">
        <color rgb="FF000000"/>
      </bottom>
      <diagonal/>
    </border>
    <border>
      <left style="thin">
        <color rgb="FFBDD7EE"/>
      </left>
      <right style="medium">
        <color auto="1"/>
      </right>
      <top style="thick">
        <color auto="1"/>
      </top>
      <bottom style="medium">
        <color rgb="FF000000"/>
      </bottom>
      <diagonal/>
    </border>
  </borders>
  <cellStyleXfs count="1">
    <xf numFmtId="0" fontId="0" fillId="0" borderId="0"/>
  </cellStyleXfs>
  <cellXfs count="152">
    <xf numFmtId="0" fontId="0" fillId="0" borderId="0" xfId="0"/>
    <xf numFmtId="0" fontId="2" fillId="0" borderId="0" xfId="0" applyFont="1"/>
    <xf numFmtId="0" fontId="3" fillId="0" borderId="0" xfId="0" applyFont="1" applyAlignment="1">
      <alignment vertical="center" wrapText="1"/>
    </xf>
    <xf numFmtId="0" fontId="5" fillId="0" borderId="0" xfId="0" applyFont="1"/>
    <xf numFmtId="0" fontId="6" fillId="4" borderId="10" xfId="0" applyFont="1" applyFill="1" applyBorder="1"/>
    <xf numFmtId="0" fontId="6" fillId="4" borderId="9" xfId="0" applyFont="1" applyFill="1" applyBorder="1"/>
    <xf numFmtId="0" fontId="5" fillId="2" borderId="4" xfId="0" applyFont="1" applyFill="1" applyBorder="1" applyAlignment="1">
      <alignment wrapText="1"/>
    </xf>
    <xf numFmtId="0" fontId="5" fillId="2" borderId="5" xfId="0" applyFont="1" applyFill="1" applyBorder="1" applyAlignment="1">
      <alignment wrapText="1"/>
    </xf>
    <xf numFmtId="0" fontId="5" fillId="5" borderId="4" xfId="0" applyFont="1" applyFill="1" applyBorder="1" applyAlignment="1">
      <alignment wrapText="1"/>
    </xf>
    <xf numFmtId="0" fontId="5" fillId="5" borderId="5" xfId="0" applyFont="1" applyFill="1" applyBorder="1" applyAlignment="1">
      <alignment wrapText="1"/>
    </xf>
    <xf numFmtId="0" fontId="5" fillId="5" borderId="11" xfId="0" applyFont="1" applyFill="1" applyBorder="1" applyAlignment="1">
      <alignment wrapText="1"/>
    </xf>
    <xf numFmtId="0" fontId="5" fillId="3" borderId="5" xfId="0" applyFont="1" applyFill="1" applyBorder="1" applyAlignment="1">
      <alignment wrapText="1"/>
    </xf>
    <xf numFmtId="0" fontId="5" fillId="3" borderId="14" xfId="0" applyFont="1" applyFill="1" applyBorder="1" applyAlignment="1">
      <alignment wrapText="1"/>
    </xf>
    <xf numFmtId="0" fontId="5" fillId="6" borderId="5" xfId="0" applyFont="1" applyFill="1" applyBorder="1" applyAlignment="1">
      <alignment wrapText="1"/>
    </xf>
    <xf numFmtId="0" fontId="5" fillId="6" borderId="6" xfId="0" applyFont="1" applyFill="1" applyBorder="1" applyAlignment="1">
      <alignment wrapText="1"/>
    </xf>
    <xf numFmtId="14" fontId="8" fillId="0" borderId="1" xfId="0" applyNumberFormat="1" applyFont="1" applyBorder="1"/>
    <xf numFmtId="0" fontId="6" fillId="7" borderId="7" xfId="0" applyFont="1" applyFill="1" applyBorder="1"/>
    <xf numFmtId="0" fontId="6" fillId="7" borderId="15" xfId="0" applyFont="1" applyFill="1" applyBorder="1"/>
    <xf numFmtId="0" fontId="6" fillId="8" borderId="16" xfId="0" applyFont="1" applyFill="1" applyBorder="1"/>
    <xf numFmtId="0" fontId="6" fillId="8" borderId="17" xfId="0" applyFont="1" applyFill="1" applyBorder="1"/>
    <xf numFmtId="0" fontId="6" fillId="8" borderId="18" xfId="0" applyFont="1" applyFill="1" applyBorder="1"/>
    <xf numFmtId="0" fontId="6" fillId="0" borderId="1" xfId="0" applyFont="1" applyBorder="1"/>
    <xf numFmtId="0" fontId="6" fillId="7" borderId="19" xfId="0" applyFont="1" applyFill="1" applyBorder="1"/>
    <xf numFmtId="0" fontId="6" fillId="4" borderId="20" xfId="0" applyFont="1" applyFill="1" applyBorder="1"/>
    <xf numFmtId="0" fontId="5" fillId="0" borderId="2" xfId="0" applyFont="1" applyBorder="1"/>
    <xf numFmtId="0" fontId="5" fillId="0" borderId="3" xfId="0" applyFont="1" applyBorder="1"/>
    <xf numFmtId="0" fontId="5" fillId="7" borderId="21" xfId="0" applyFont="1" applyFill="1" applyBorder="1"/>
    <xf numFmtId="0" fontId="5" fillId="4" borderId="22" xfId="0" applyFont="1" applyFill="1" applyBorder="1"/>
    <xf numFmtId="0" fontId="5" fillId="8" borderId="23" xfId="0" applyFont="1" applyFill="1" applyBorder="1"/>
    <xf numFmtId="0" fontId="10" fillId="0" borderId="0" xfId="0" applyFont="1"/>
    <xf numFmtId="0" fontId="11" fillId="0" borderId="0" xfId="0" applyFont="1"/>
    <xf numFmtId="14" fontId="10" fillId="0" borderId="0" xfId="0" applyNumberFormat="1" applyFont="1"/>
    <xf numFmtId="0" fontId="12" fillId="0" borderId="0" xfId="0" applyFont="1"/>
    <xf numFmtId="0" fontId="5" fillId="2" borderId="3" xfId="0" applyFont="1" applyFill="1" applyBorder="1" applyAlignment="1">
      <alignment horizontal="left" wrapText="1"/>
    </xf>
    <xf numFmtId="0" fontId="5" fillId="2" borderId="3" xfId="0" applyFont="1" applyFill="1" applyBorder="1" applyAlignment="1">
      <alignment horizontal="left"/>
    </xf>
    <xf numFmtId="0" fontId="2" fillId="0" borderId="3" xfId="0" applyFont="1" applyBorder="1"/>
    <xf numFmtId="0" fontId="5" fillId="5" borderId="4" xfId="0" applyFont="1" applyFill="1" applyBorder="1"/>
    <xf numFmtId="0" fontId="6" fillId="9" borderId="7" xfId="0" applyFont="1" applyFill="1" applyBorder="1"/>
    <xf numFmtId="0" fontId="5" fillId="9" borderId="7" xfId="0" applyFont="1" applyFill="1" applyBorder="1"/>
    <xf numFmtId="0" fontId="9" fillId="9" borderId="7" xfId="0" applyFont="1" applyFill="1" applyBorder="1"/>
    <xf numFmtId="0" fontId="5" fillId="9" borderId="21" xfId="0" applyFont="1" applyFill="1" applyBorder="1"/>
    <xf numFmtId="0" fontId="6" fillId="10" borderId="10" xfId="0" applyFont="1" applyFill="1" applyBorder="1"/>
    <xf numFmtId="0" fontId="5" fillId="10" borderId="22" xfId="0" applyFont="1" applyFill="1" applyBorder="1"/>
    <xf numFmtId="0" fontId="6" fillId="11" borderId="16" xfId="0" applyFont="1" applyFill="1" applyBorder="1"/>
    <xf numFmtId="0" fontId="5" fillId="11" borderId="23" xfId="0" applyFont="1" applyFill="1" applyBorder="1"/>
    <xf numFmtId="0" fontId="5" fillId="8" borderId="16" xfId="0" applyFont="1" applyFill="1" applyBorder="1" applyAlignment="1">
      <alignment horizontal="center"/>
    </xf>
    <xf numFmtId="0" fontId="5" fillId="8" borderId="17" xfId="0" applyFont="1" applyFill="1" applyBorder="1" applyAlignment="1">
      <alignment horizontal="center"/>
    </xf>
    <xf numFmtId="0" fontId="5" fillId="8" borderId="18" xfId="0" applyFont="1" applyFill="1" applyBorder="1" applyAlignment="1">
      <alignment horizontal="center"/>
    </xf>
    <xf numFmtId="0" fontId="8" fillId="0" borderId="0" xfId="0" applyFont="1"/>
    <xf numFmtId="0" fontId="8" fillId="0" borderId="0" xfId="0" applyFont="1" applyAlignment="1">
      <alignment wrapText="1"/>
    </xf>
    <xf numFmtId="0" fontId="13" fillId="0" borderId="0" xfId="0" applyFont="1" applyAlignment="1">
      <alignment horizontal="left" wrapText="1"/>
    </xf>
    <xf numFmtId="0" fontId="13" fillId="0" borderId="0" xfId="0" applyFont="1" applyAlignment="1">
      <alignment wrapText="1"/>
    </xf>
    <xf numFmtId="0" fontId="14" fillId="0" borderId="0" xfId="0" applyFont="1" applyAlignment="1">
      <alignment wrapText="1"/>
    </xf>
    <xf numFmtId="0" fontId="15" fillId="0" borderId="0" xfId="0" applyFont="1"/>
    <xf numFmtId="0" fontId="16" fillId="0" borderId="0" xfId="0" applyFont="1"/>
    <xf numFmtId="0" fontId="6" fillId="0" borderId="0" xfId="0" applyFont="1"/>
    <xf numFmtId="0" fontId="10" fillId="0" borderId="0" xfId="0" applyFont="1" applyAlignment="1">
      <alignment wrapText="1"/>
    </xf>
    <xf numFmtId="0" fontId="8" fillId="0" borderId="0" xfId="0" applyFont="1" applyAlignment="1">
      <alignment vertical="top" wrapText="1"/>
    </xf>
    <xf numFmtId="0" fontId="6" fillId="0" borderId="3" xfId="0" applyFont="1" applyBorder="1"/>
    <xf numFmtId="0" fontId="5" fillId="9" borderId="0" xfId="0" applyFont="1" applyFill="1"/>
    <xf numFmtId="0" fontId="5" fillId="7" borderId="0" xfId="0" applyFont="1" applyFill="1"/>
    <xf numFmtId="0" fontId="5" fillId="10" borderId="0" xfId="0" applyFont="1" applyFill="1"/>
    <xf numFmtId="0" fontId="5" fillId="4" borderId="0" xfId="0" applyFont="1" applyFill="1"/>
    <xf numFmtId="0" fontId="5" fillId="11" borderId="0" xfId="0" applyFont="1" applyFill="1"/>
    <xf numFmtId="0" fontId="5" fillId="8" borderId="0" xfId="0" applyFont="1" applyFill="1"/>
    <xf numFmtId="17" fontId="10" fillId="0" borderId="0" xfId="0" applyNumberFormat="1" applyFont="1"/>
    <xf numFmtId="0" fontId="5" fillId="4" borderId="8" xfId="0" applyFont="1" applyFill="1" applyBorder="1" applyAlignment="1">
      <alignment horizontal="center"/>
    </xf>
    <xf numFmtId="0" fontId="5" fillId="4" borderId="12" xfId="0" applyFont="1" applyFill="1" applyBorder="1" applyAlignment="1">
      <alignment horizontal="center"/>
    </xf>
    <xf numFmtId="14" fontId="8" fillId="0" borderId="0" xfId="0" applyNumberFormat="1" applyFont="1"/>
    <xf numFmtId="0" fontId="5" fillId="7" borderId="7" xfId="0" applyFont="1" applyFill="1" applyBorder="1" applyAlignment="1">
      <alignment horizontal="center"/>
    </xf>
    <xf numFmtId="0" fontId="5" fillId="7" borderId="15" xfId="0" applyFont="1" applyFill="1" applyBorder="1" applyAlignment="1">
      <alignment horizontal="center"/>
    </xf>
    <xf numFmtId="0" fontId="6" fillId="10" borderId="8" xfId="0" applyFont="1" applyFill="1" applyBorder="1" applyAlignment="1">
      <alignment horizontal="center"/>
    </xf>
    <xf numFmtId="0" fontId="6" fillId="11" borderId="16" xfId="0" applyFont="1" applyFill="1" applyBorder="1" applyAlignment="1">
      <alignment horizontal="center"/>
    </xf>
    <xf numFmtId="0" fontId="10" fillId="4" borderId="8" xfId="0" applyFont="1" applyFill="1" applyBorder="1" applyAlignment="1">
      <alignment horizontal="center"/>
    </xf>
    <xf numFmtId="0" fontId="5" fillId="11" borderId="16" xfId="0" applyFont="1" applyFill="1" applyBorder="1" applyAlignment="1">
      <alignment horizontal="center"/>
    </xf>
    <xf numFmtId="0" fontId="5" fillId="10" borderId="8" xfId="0" applyFont="1" applyFill="1" applyBorder="1" applyAlignment="1">
      <alignment horizontal="center"/>
    </xf>
    <xf numFmtId="0" fontId="9" fillId="11" borderId="16" xfId="0" applyFont="1" applyFill="1" applyBorder="1" applyAlignment="1">
      <alignment horizontal="center"/>
    </xf>
    <xf numFmtId="0" fontId="9" fillId="10" borderId="8" xfId="0" applyFont="1" applyFill="1" applyBorder="1" applyAlignment="1">
      <alignment horizontal="center"/>
    </xf>
    <xf numFmtId="0" fontId="6" fillId="10" borderId="13" xfId="0" applyFont="1" applyFill="1" applyBorder="1" applyAlignment="1">
      <alignment horizontal="center"/>
    </xf>
    <xf numFmtId="0" fontId="5" fillId="4" borderId="13" xfId="0" applyFont="1" applyFill="1" applyBorder="1" applyAlignment="1">
      <alignment horizontal="center"/>
    </xf>
    <xf numFmtId="0" fontId="5" fillId="4" borderId="0" xfId="0" applyFont="1" applyFill="1" applyAlignment="1">
      <alignment horizontal="center"/>
    </xf>
    <xf numFmtId="0" fontId="17" fillId="0" borderId="0" xfId="0" applyFont="1" applyAlignment="1">
      <alignment wrapText="1"/>
    </xf>
    <xf numFmtId="0" fontId="5" fillId="12" borderId="4" xfId="0" applyFont="1" applyFill="1" applyBorder="1"/>
    <xf numFmtId="0" fontId="5" fillId="12" borderId="5" xfId="0" applyFont="1" applyFill="1" applyBorder="1"/>
    <xf numFmtId="0" fontId="5" fillId="12" borderId="5" xfId="0" applyFont="1" applyFill="1" applyBorder="1" applyAlignment="1">
      <alignment wrapText="1"/>
    </xf>
    <xf numFmtId="0" fontId="5" fillId="13" borderId="0" xfId="0" applyFont="1" applyFill="1" applyAlignment="1">
      <alignment horizontal="center"/>
    </xf>
    <xf numFmtId="0" fontId="6" fillId="13" borderId="0" xfId="0" applyFont="1" applyFill="1"/>
    <xf numFmtId="0" fontId="5" fillId="13" borderId="0" xfId="0" applyFont="1" applyFill="1"/>
    <xf numFmtId="0" fontId="5" fillId="12" borderId="0" xfId="0" applyFont="1" applyFill="1" applyAlignment="1">
      <alignment horizontal="center"/>
    </xf>
    <xf numFmtId="0" fontId="6" fillId="12" borderId="0" xfId="0" applyFont="1" applyFill="1"/>
    <xf numFmtId="0" fontId="5" fillId="12" borderId="0" xfId="0" applyFont="1" applyFill="1"/>
    <xf numFmtId="0" fontId="5" fillId="12" borderId="21" xfId="0" applyFont="1" applyFill="1" applyBorder="1"/>
    <xf numFmtId="0" fontId="5" fillId="13" borderId="21" xfId="0" applyFont="1" applyFill="1" applyBorder="1"/>
    <xf numFmtId="0" fontId="8" fillId="0" borderId="0" xfId="0" applyFont="1" applyAlignment="1">
      <alignment horizontal="left" vertical="top" wrapText="1"/>
    </xf>
    <xf numFmtId="0" fontId="18" fillId="3" borderId="5" xfId="0" applyFont="1" applyFill="1" applyBorder="1" applyAlignment="1">
      <alignment wrapText="1"/>
    </xf>
    <xf numFmtId="14" fontId="19" fillId="0" borderId="1" xfId="0" applyNumberFormat="1" applyFont="1" applyBorder="1"/>
    <xf numFmtId="0" fontId="19" fillId="0" borderId="0" xfId="0" applyFont="1"/>
    <xf numFmtId="0" fontId="19" fillId="0" borderId="0" xfId="0" applyFont="1" applyAlignment="1">
      <alignment vertical="top" wrapText="1"/>
    </xf>
    <xf numFmtId="0" fontId="20" fillId="0" borderId="0" xfId="0" applyFont="1"/>
    <xf numFmtId="0" fontId="20" fillId="9" borderId="7" xfId="0" applyFont="1" applyFill="1" applyBorder="1"/>
    <xf numFmtId="0" fontId="21" fillId="7" borderId="7" xfId="0" applyFont="1" applyFill="1" applyBorder="1" applyAlignment="1">
      <alignment horizontal="center"/>
    </xf>
    <xf numFmtId="0" fontId="21" fillId="7" borderId="15" xfId="0" applyFont="1" applyFill="1" applyBorder="1" applyAlignment="1">
      <alignment horizontal="center"/>
    </xf>
    <xf numFmtId="0" fontId="21" fillId="12" borderId="0" xfId="0" applyFont="1" applyFill="1" applyAlignment="1">
      <alignment horizontal="center"/>
    </xf>
    <xf numFmtId="0" fontId="21" fillId="13" borderId="0" xfId="0" applyFont="1" applyFill="1" applyAlignment="1">
      <alignment horizontal="center"/>
    </xf>
    <xf numFmtId="0" fontId="20" fillId="10" borderId="8" xfId="0" applyFont="1" applyFill="1" applyBorder="1" applyAlignment="1">
      <alignment horizontal="center"/>
    </xf>
    <xf numFmtId="0" fontId="21" fillId="4" borderId="8" xfId="0" applyFont="1" applyFill="1" applyBorder="1" applyAlignment="1">
      <alignment horizontal="center"/>
    </xf>
    <xf numFmtId="0" fontId="21" fillId="4" borderId="12" xfId="0" applyFont="1" applyFill="1" applyBorder="1" applyAlignment="1">
      <alignment horizontal="center"/>
    </xf>
    <xf numFmtId="0" fontId="20" fillId="11" borderId="16" xfId="0" applyFont="1" applyFill="1" applyBorder="1" applyAlignment="1">
      <alignment horizontal="center"/>
    </xf>
    <xf numFmtId="0" fontId="21" fillId="8" borderId="16" xfId="0" applyFont="1" applyFill="1" applyBorder="1" applyAlignment="1">
      <alignment horizontal="center"/>
    </xf>
    <xf numFmtId="0" fontId="21" fillId="8" borderId="17" xfId="0" applyFont="1" applyFill="1" applyBorder="1" applyAlignment="1">
      <alignment horizontal="center"/>
    </xf>
    <xf numFmtId="0" fontId="21" fillId="8" borderId="18" xfId="0" applyFont="1" applyFill="1" applyBorder="1" applyAlignment="1">
      <alignment horizontal="center"/>
    </xf>
    <xf numFmtId="0" fontId="5" fillId="8" borderId="24" xfId="0" applyFont="1" applyFill="1" applyBorder="1"/>
    <xf numFmtId="0" fontId="6" fillId="0" borderId="0" xfId="0" applyFont="1" applyAlignment="1">
      <alignment vertical="top"/>
    </xf>
    <xf numFmtId="0" fontId="5" fillId="2" borderId="5" xfId="0" applyFont="1" applyFill="1" applyBorder="1" applyAlignment="1">
      <alignment vertical="top" wrapText="1"/>
    </xf>
    <xf numFmtId="0" fontId="5" fillId="0" borderId="3" xfId="0" applyFont="1" applyBorder="1" applyAlignment="1">
      <alignment vertical="top"/>
    </xf>
    <xf numFmtId="0" fontId="5" fillId="0" borderId="0" xfId="0" applyFont="1" applyAlignment="1">
      <alignment vertical="top"/>
    </xf>
    <xf numFmtId="0" fontId="0" fillId="0" borderId="0" xfId="0" applyAlignment="1">
      <alignment vertical="top"/>
    </xf>
    <xf numFmtId="14" fontId="10" fillId="0" borderId="1" xfId="0" applyNumberFormat="1" applyFont="1" applyBorder="1"/>
    <xf numFmtId="0" fontId="10" fillId="0" borderId="0" xfId="0" applyFont="1" applyAlignment="1">
      <alignment vertical="top" wrapText="1"/>
    </xf>
    <xf numFmtId="0" fontId="10" fillId="0" borderId="1" xfId="0" applyFont="1" applyBorder="1"/>
    <xf numFmtId="0" fontId="10" fillId="0" borderId="0" xfId="0" applyFont="1" applyAlignment="1">
      <alignment vertical="top"/>
    </xf>
    <xf numFmtId="14" fontId="22" fillId="0" borderId="1" xfId="0" applyNumberFormat="1" applyFont="1" applyBorder="1"/>
    <xf numFmtId="0" fontId="6" fillId="9" borderId="26" xfId="0" applyFont="1" applyFill="1" applyBorder="1"/>
    <xf numFmtId="0" fontId="6" fillId="7" borderId="26" xfId="0" applyFont="1" applyFill="1" applyBorder="1"/>
    <xf numFmtId="0" fontId="6" fillId="7" borderId="27" xfId="0" applyFont="1" applyFill="1" applyBorder="1"/>
    <xf numFmtId="0" fontId="6" fillId="7" borderId="0" xfId="0" applyFont="1" applyFill="1"/>
    <xf numFmtId="0" fontId="5" fillId="9" borderId="25" xfId="0" applyFont="1" applyFill="1" applyBorder="1"/>
    <xf numFmtId="0" fontId="5" fillId="7" borderId="25" xfId="0" applyFont="1" applyFill="1" applyBorder="1"/>
    <xf numFmtId="0" fontId="5" fillId="12" borderId="25" xfId="0" applyFont="1" applyFill="1" applyBorder="1"/>
    <xf numFmtId="0" fontId="5" fillId="13" borderId="25" xfId="0" applyFont="1" applyFill="1" applyBorder="1"/>
    <xf numFmtId="0" fontId="5" fillId="0" borderId="28" xfId="0" applyFont="1" applyBorder="1"/>
    <xf numFmtId="0" fontId="6" fillId="10" borderId="29" xfId="0" applyFont="1" applyFill="1" applyBorder="1"/>
    <xf numFmtId="0" fontId="6" fillId="4" borderId="29" xfId="0" applyFont="1" applyFill="1" applyBorder="1"/>
    <xf numFmtId="0" fontId="6" fillId="4" borderId="30" xfId="0" applyFont="1" applyFill="1" applyBorder="1"/>
    <xf numFmtId="0" fontId="6" fillId="4" borderId="31" xfId="0" applyFont="1" applyFill="1" applyBorder="1"/>
    <xf numFmtId="0" fontId="6" fillId="11" borderId="32" xfId="0" applyFont="1" applyFill="1" applyBorder="1"/>
    <xf numFmtId="0" fontId="6" fillId="8" borderId="32" xfId="0" applyFont="1" applyFill="1" applyBorder="1"/>
    <xf numFmtId="0" fontId="6" fillId="8" borderId="33" xfId="0" applyFont="1" applyFill="1" applyBorder="1"/>
    <xf numFmtId="0" fontId="6" fillId="8" borderId="34" xfId="0" applyFont="1" applyFill="1" applyBorder="1"/>
    <xf numFmtId="0" fontId="5" fillId="10" borderId="35" xfId="0" applyFont="1" applyFill="1" applyBorder="1"/>
    <xf numFmtId="0" fontId="5" fillId="4" borderId="36" xfId="0" applyFont="1" applyFill="1" applyBorder="1"/>
    <xf numFmtId="0" fontId="5" fillId="11" borderId="37" xfId="0" applyFont="1" applyFill="1" applyBorder="1"/>
    <xf numFmtId="0" fontId="5" fillId="8" borderId="37" xfId="0" applyFont="1" applyFill="1" applyBorder="1"/>
    <xf numFmtId="0" fontId="5" fillId="8" borderId="38" xfId="0" applyFont="1" applyFill="1" applyBorder="1"/>
    <xf numFmtId="0" fontId="23" fillId="0" borderId="0" xfId="0" applyFont="1"/>
    <xf numFmtId="0" fontId="24" fillId="0" borderId="0" xfId="0" applyFont="1"/>
    <xf numFmtId="0" fontId="26" fillId="0" borderId="0" xfId="0" applyFont="1" applyAlignment="1">
      <alignment horizontal="right"/>
    </xf>
    <xf numFmtId="0" fontId="4" fillId="0" borderId="0" xfId="0" applyFont="1"/>
    <xf numFmtId="0" fontId="7" fillId="0" borderId="0" xfId="0" applyFont="1"/>
    <xf numFmtId="0" fontId="6" fillId="0" borderId="3" xfId="0" applyFont="1" applyBorder="1" applyAlignment="1">
      <alignment horizontal="center"/>
    </xf>
    <xf numFmtId="0" fontId="6" fillId="0" borderId="3" xfId="0" applyFont="1" applyBorder="1" applyAlignment="1">
      <alignment horizontal="left"/>
    </xf>
    <xf numFmtId="0" fontId="4" fillId="0" borderId="0" xfId="0" applyFont="1"/>
  </cellXfs>
  <cellStyles count="1">
    <cellStyle name="Normal" xfId="0" builtinId="0"/>
  </cellStyles>
  <dxfs count="9">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4"/>
        <color rgb="FF000000"/>
        <name val="Calibri"/>
        <family val="2"/>
        <scheme val="none"/>
      </font>
      <fill>
        <patternFill patternType="solid">
          <fgColor rgb="FF000000"/>
          <bgColor rgb="FFFFFFFF"/>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 Plan</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Tracking'!$G$1028:$L$1028</c:f>
            </c:numRef>
          </c:val>
          <c:extLst>
            <c:ext xmlns:c16="http://schemas.microsoft.com/office/drawing/2014/chart" uri="{C3380CC4-5D6E-409C-BE32-E72D297353CC}">
              <c16:uniqueId val="{00000000-BF24-4926-95CB-F1BA5C76A7E7}"/>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Tracking'!$AB$1028:$BB$1028</c:f>
            </c:numRef>
          </c:val>
          <c:extLst>
            <c:ext xmlns:c16="http://schemas.microsoft.com/office/drawing/2014/chart" uri="{C3380CC4-5D6E-409C-BE32-E72D297353CC}">
              <c16:uniqueId val="{00000000-BCE1-4D5A-9856-C4423570FC3D}"/>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Tracking'!$BD$1028:$BK$1028</c:f>
              <c:numCache>
                <c:formatCode>General</c:formatCode>
                <c:ptCount val="8"/>
                <c:pt idx="0">
                  <c:v>69</c:v>
                </c:pt>
                <c:pt idx="1">
                  <c:v>66</c:v>
                </c:pt>
                <c:pt idx="2">
                  <c:v>60</c:v>
                </c:pt>
                <c:pt idx="3">
                  <c:v>146</c:v>
                </c:pt>
                <c:pt idx="4">
                  <c:v>76</c:v>
                </c:pt>
                <c:pt idx="5">
                  <c:v>85</c:v>
                </c:pt>
                <c:pt idx="6">
                  <c:v>19</c:v>
                </c:pt>
                <c:pt idx="7">
                  <c:v>45</c:v>
                </c:pt>
              </c:numCache>
            </c:numRef>
          </c:val>
          <c:extLst>
            <c:ext xmlns:c16="http://schemas.microsoft.com/office/drawing/2014/chart" uri="{C3380CC4-5D6E-409C-BE32-E72D297353CC}">
              <c16:uniqueId val="{00000000-C9CE-4103-8B4B-282ABFEDDF26}"/>
            </c:ext>
          </c:extLst>
        </c:ser>
        <c:dLbls>
          <c:showLegendKey val="0"/>
          <c:showVal val="0"/>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DEI Tracking</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cat>
            <c:multiLvlStrRef>
              <c:f>'ASR Tracking'!$G$3:$L$3</c:f>
            </c:multiLvlStrRef>
          </c:cat>
          <c:val>
            <c:numRef>
              <c:f>'ASR Tracking'!$G$1028:$L$1028</c:f>
            </c:numRef>
          </c:val>
          <c:extLst>
            <c:ext xmlns:c16="http://schemas.microsoft.com/office/drawing/2014/chart" uri="{C3380CC4-5D6E-409C-BE32-E72D297353CC}">
              <c16:uniqueId val="{00000000-1EC4-4E03-B0BF-B9EA2B08DC7D}"/>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Tracking</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cat>
            <c:multiLvlStrRef>
              <c:f>'ASR Tracking'!$AB$3:$BB$3</c:f>
            </c:multiLvlStrRef>
          </c:cat>
          <c:val>
            <c:numRef>
              <c:f>'ASR Tracking'!$AB$1028:$BB$1028</c:f>
            </c:numRef>
          </c:val>
          <c:extLst>
            <c:ext xmlns:c16="http://schemas.microsoft.com/office/drawing/2014/chart" uri="{C3380CC4-5D6E-409C-BE32-E72D297353CC}">
              <c16:uniqueId val="{00000000-AC01-49A3-95F6-7CE7531AE779}"/>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max val="20"/>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Tracking'!$BD$1028:$BK$1028</c:f>
              <c:numCache>
                <c:formatCode>General</c:formatCode>
                <c:ptCount val="8"/>
                <c:pt idx="0">
                  <c:v>69</c:v>
                </c:pt>
                <c:pt idx="1">
                  <c:v>66</c:v>
                </c:pt>
                <c:pt idx="2">
                  <c:v>60</c:v>
                </c:pt>
                <c:pt idx="3">
                  <c:v>146</c:v>
                </c:pt>
                <c:pt idx="4">
                  <c:v>76</c:v>
                </c:pt>
                <c:pt idx="5">
                  <c:v>85</c:v>
                </c:pt>
                <c:pt idx="6">
                  <c:v>19</c:v>
                </c:pt>
                <c:pt idx="7">
                  <c:v>45</c:v>
                </c:pt>
              </c:numCache>
            </c:numRef>
          </c:val>
          <c:extLst>
            <c:ext xmlns:c16="http://schemas.microsoft.com/office/drawing/2014/chart" uri="{C3380CC4-5D6E-409C-BE32-E72D297353CC}">
              <c16:uniqueId val="{00000000-B810-4842-9FC7-5A98A17D1A3A}"/>
            </c:ext>
          </c:extLst>
        </c:ser>
        <c:dLbls>
          <c:showLegendKey val="0"/>
          <c:showVal val="0"/>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pieChart>
        <c:varyColors val="1"/>
        <c:ser>
          <c:idx val="0"/>
          <c:order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multiLvlStrRef>
              <c:f>'ASR Tracking'!$AB$2:$BB$2</c:f>
            </c:multiLvlStrRef>
          </c:cat>
          <c:val>
            <c:numRef>
              <c:f>'ASR Tracking'!$AB$1029:$BB$1029</c:f>
            </c:numRef>
          </c:val>
          <c:extLst>
            <c:ext xmlns:c16="http://schemas.microsoft.com/office/drawing/2014/chart" uri="{C3380CC4-5D6E-409C-BE32-E72D297353CC}">
              <c16:uniqueId val="{00000000-9821-4142-B439-CF22848B135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4.8735806361570148E-2"/>
          <c:y val="0.71084862725795361"/>
          <c:w val="0.89520889120613489"/>
          <c:h val="0.270546694324645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'ASR Tracking'!$N$3:$Z$3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'ASR Tracking'!$N$1028:$Z$1028</c:f>
              <c:numCache>
                <c:formatCode>General</c:formatCode>
                <c:ptCount val="13"/>
                <c:pt idx="0">
                  <c:v>21</c:v>
                </c:pt>
                <c:pt idx="1">
                  <c:v>33</c:v>
                </c:pt>
                <c:pt idx="2">
                  <c:v>20</c:v>
                </c:pt>
                <c:pt idx="3">
                  <c:v>19</c:v>
                </c:pt>
                <c:pt idx="4">
                  <c:v>22</c:v>
                </c:pt>
                <c:pt idx="5">
                  <c:v>20</c:v>
                </c:pt>
                <c:pt idx="6">
                  <c:v>19</c:v>
                </c:pt>
                <c:pt idx="7">
                  <c:v>23</c:v>
                </c:pt>
                <c:pt idx="8">
                  <c:v>19</c:v>
                </c:pt>
                <c:pt idx="9">
                  <c:v>11</c:v>
                </c:pt>
                <c:pt idx="10">
                  <c:v>4</c:v>
                </c:pt>
                <c:pt idx="11">
                  <c:v>4</c:v>
                </c:pt>
                <c:pt idx="12">
                  <c:v>23</c:v>
                </c:pt>
              </c:numCache>
            </c:numRef>
          </c:val>
          <c:extLst>
            <c:ext xmlns:c16="http://schemas.microsoft.com/office/drawing/2014/chart" uri="{C3380CC4-5D6E-409C-BE32-E72D297353CC}">
              <c16:uniqueId val="{00000000-EF26-4777-8A03-6096213A75F4}"/>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800" b="1" i="0" u="none" strike="noStrike" kern="1200" spc="0" baseline="0">
                <a:solidFill>
                  <a:sysClr val="windowText" lastClr="000000">
                    <a:lumMod val="75000"/>
                    <a:lumOff val="25000"/>
                  </a:sysClr>
                </a:solidFill>
                <a:latin typeface="+mn-lt"/>
                <a:ea typeface="+mn-ea"/>
                <a:cs typeface="+mn-cs"/>
              </a:defRPr>
            </a:pPr>
            <a:r>
              <a:rPr lang="en-US" sz="1800" b="1" i="0" u="none" strike="noStrike" kern="1200" baseline="0">
                <a:solidFill>
                  <a:sysClr val="windowText" lastClr="000000">
                    <a:lumMod val="75000"/>
                    <a:lumOff val="25000"/>
                  </a:sysClr>
                </a:solidFill>
                <a:latin typeface="+mn-lt"/>
                <a:ea typeface="+mn-ea"/>
                <a:cs typeface="+mn-cs"/>
              </a:rPr>
              <a:t>Strategic Plan Priorities</a:t>
            </a:r>
          </a:p>
        </c:rich>
      </c:tx>
      <c:overlay val="0"/>
      <c:spPr>
        <a:noFill/>
        <a:ln>
          <a:noFill/>
        </a:ln>
        <a:effectLst/>
      </c:spPr>
      <c:txPr>
        <a:bodyPr rot="0" spcFirstLastPara="1" vertOverflow="ellipsis" vert="horz" wrap="square" anchor="ctr" anchorCtr="1"/>
        <a:lstStyle/>
        <a:p>
          <a:pPr algn="ctr" rtl="0">
            <a:defRPr lang="en-US" sz="1800" b="1" i="0" u="none" strike="noStrike" kern="1200" spc="0" baseline="0">
              <a:solidFill>
                <a:sysClr val="windowText" lastClr="000000">
                  <a:lumMod val="75000"/>
                  <a:lumOff val="25000"/>
                </a:sys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596-4CFE-8ACE-6E8024F381A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596-4CFE-8ACE-6E8024F381A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596-4CFE-8ACE-6E8024F381A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596-4CFE-8ACE-6E8024F381A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596-4CFE-8ACE-6E8024F381A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596-4CFE-8ACE-6E8024F381A2}"/>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'ASR Tracking'!$N$2:$Z$2</c15:sqref>
                  </c15:fullRef>
                </c:ext>
              </c:extLst>
              <c:f>('ASR Tracking'!$N$2,'ASR Tracking'!$Q$2,'ASR Tracking'!$S$2,'ASR Tracking'!$V$2,'ASR Tracking'!$X$2,'ASR Tracking'!$Z$2)</c:f>
              <c:strCache>
                <c:ptCount val="5"/>
                <c:pt idx="0">
                  <c:v>Enhance Our Neighborhoods</c:v>
                </c:pt>
                <c:pt idx="1">
                  <c:v>Develop Quality Infrastructure</c:v>
                </c:pt>
                <c:pt idx="2">
                  <c:v>Plan for the Future</c:v>
                </c:pt>
                <c:pt idx="3">
                  <c:v>Grow Our Businesses</c:v>
                </c:pt>
                <c:pt idx="4">
                  <c:v>Value our Team</c:v>
                </c:pt>
              </c:strCache>
            </c:strRef>
          </c:cat>
          <c:val>
            <c:numRef>
              <c:extLst>
                <c:ext xmlns:c15="http://schemas.microsoft.com/office/drawing/2012/chart" uri="{02D57815-91ED-43cb-92C2-25804820EDAC}">
                  <c15:fullRef>
                    <c15:sqref>'ASR Tracking'!$N$1029:$Z$1029</c15:sqref>
                  </c15:fullRef>
                </c:ext>
              </c:extLst>
              <c:f>('ASR Tracking'!$N$1029,'ASR Tracking'!$Q$1029,'ASR Tracking'!$S$1029,'ASR Tracking'!$V$1029,'ASR Tracking'!$X$1029,'ASR Tracking'!$Z$1029)</c:f>
              <c:numCache>
                <c:formatCode>General</c:formatCode>
                <c:ptCount val="6"/>
                <c:pt idx="0">
                  <c:v>74</c:v>
                </c:pt>
                <c:pt idx="1">
                  <c:v>41</c:v>
                </c:pt>
                <c:pt idx="2">
                  <c:v>62</c:v>
                </c:pt>
                <c:pt idx="3">
                  <c:v>30</c:v>
                </c:pt>
                <c:pt idx="4">
                  <c:v>31</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E795-4A1F-B2B1-3F5429555FE0}"/>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a:t>
            </a:r>
            <a:r>
              <a:rPr lang="en-US" b="1" baseline="0"/>
              <a:t> Plan</a:t>
            </a:r>
            <a:endParaRPr lang="en-US" b="1"/>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Tracking'!$G$1028:$L$1028</c:f>
            </c:numRef>
          </c:val>
          <c:extLst>
            <c:ext xmlns:c16="http://schemas.microsoft.com/office/drawing/2014/chart" uri="{C3380CC4-5D6E-409C-BE32-E72D297353CC}">
              <c16:uniqueId val="{00000000-5916-430D-8D23-93E33AAFCC3F}"/>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Tracking'!$AB$1028:$BB$1028</c:f>
            </c:numRef>
          </c:val>
          <c:extLst>
            <c:ext xmlns:c16="http://schemas.microsoft.com/office/drawing/2014/chart" uri="{C3380CC4-5D6E-409C-BE32-E72D297353CC}">
              <c16:uniqueId val="{00000000-5AE0-4AFD-A74A-00D1F5AF6D06}"/>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max val="30"/>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Tracking'!$BD$1028:$BK$1028</c:f>
              <c:numCache>
                <c:formatCode>General</c:formatCode>
                <c:ptCount val="8"/>
                <c:pt idx="0">
                  <c:v>69</c:v>
                </c:pt>
                <c:pt idx="1">
                  <c:v>66</c:v>
                </c:pt>
                <c:pt idx="2">
                  <c:v>60</c:v>
                </c:pt>
                <c:pt idx="3">
                  <c:v>146</c:v>
                </c:pt>
                <c:pt idx="4">
                  <c:v>76</c:v>
                </c:pt>
                <c:pt idx="5">
                  <c:v>85</c:v>
                </c:pt>
                <c:pt idx="6">
                  <c:v>19</c:v>
                </c:pt>
                <c:pt idx="7">
                  <c:v>45</c:v>
                </c:pt>
              </c:numCache>
            </c:numRef>
          </c:val>
          <c:extLst>
            <c:ext xmlns:c16="http://schemas.microsoft.com/office/drawing/2014/chart" uri="{C3380CC4-5D6E-409C-BE32-E72D297353CC}">
              <c16:uniqueId val="{00000000-2926-4732-9149-050605BD5ED0}"/>
            </c:ext>
          </c:extLst>
        </c:ser>
        <c:dLbls>
          <c:showLegendKey val="0"/>
          <c:showVal val="0"/>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'ASR Tracking'!$N$3:$Z$3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'ASR Tracking'!$N$1028:$Z$1028</c:f>
              <c:numCache>
                <c:formatCode>General</c:formatCode>
                <c:ptCount val="13"/>
                <c:pt idx="0">
                  <c:v>21</c:v>
                </c:pt>
                <c:pt idx="1">
                  <c:v>33</c:v>
                </c:pt>
                <c:pt idx="2">
                  <c:v>20</c:v>
                </c:pt>
                <c:pt idx="3">
                  <c:v>19</c:v>
                </c:pt>
                <c:pt idx="4">
                  <c:v>22</c:v>
                </c:pt>
                <c:pt idx="5">
                  <c:v>20</c:v>
                </c:pt>
                <c:pt idx="6">
                  <c:v>19</c:v>
                </c:pt>
                <c:pt idx="7">
                  <c:v>23</c:v>
                </c:pt>
                <c:pt idx="8">
                  <c:v>19</c:v>
                </c:pt>
                <c:pt idx="9">
                  <c:v>11</c:v>
                </c:pt>
                <c:pt idx="10">
                  <c:v>4</c:v>
                </c:pt>
                <c:pt idx="11">
                  <c:v>4</c:v>
                </c:pt>
                <c:pt idx="12">
                  <c:v>23</c:v>
                </c:pt>
              </c:numCache>
            </c:numRef>
          </c:val>
          <c:extLst>
            <c:ext xmlns:c16="http://schemas.microsoft.com/office/drawing/2014/chart" uri="{C3380CC4-5D6E-409C-BE32-E72D297353CC}">
              <c16:uniqueId val="{00000000-4D12-4B9B-8E58-59783ECA430F}"/>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'ASR Tracking'!$N$3:$Z$3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'ASR Tracking'!$N$1030:$Z$1030</c:f>
              <c:numCache>
                <c:formatCode>General</c:formatCode>
                <c:ptCount val="13"/>
                <c:pt idx="0">
                  <c:v>8</c:v>
                </c:pt>
                <c:pt idx="1">
                  <c:v>17</c:v>
                </c:pt>
                <c:pt idx="2">
                  <c:v>10</c:v>
                </c:pt>
                <c:pt idx="3">
                  <c:v>6</c:v>
                </c:pt>
                <c:pt idx="4">
                  <c:v>17</c:v>
                </c:pt>
                <c:pt idx="5">
                  <c:v>6</c:v>
                </c:pt>
                <c:pt idx="6">
                  <c:v>13</c:v>
                </c:pt>
                <c:pt idx="7">
                  <c:v>13</c:v>
                </c:pt>
                <c:pt idx="8">
                  <c:v>13</c:v>
                </c:pt>
                <c:pt idx="9">
                  <c:v>8</c:v>
                </c:pt>
                <c:pt idx="10">
                  <c:v>1</c:v>
                </c:pt>
                <c:pt idx="11">
                  <c:v>3</c:v>
                </c:pt>
                <c:pt idx="12">
                  <c:v>7</c:v>
                </c:pt>
              </c:numCache>
            </c:numRef>
          </c:val>
          <c:extLst>
            <c:ext xmlns:c16="http://schemas.microsoft.com/office/drawing/2014/chart" uri="{C3380CC4-5D6E-409C-BE32-E72D297353CC}">
              <c16:uniqueId val="{00000000-7CE8-44D6-A381-9D1E23AF7D62}"/>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Tracking'!$AB$1030:$BB$1030</c:f>
            </c:numRef>
          </c:val>
          <c:extLst>
            <c:ext xmlns:c16="http://schemas.microsoft.com/office/drawing/2014/chart" uri="{C3380CC4-5D6E-409C-BE32-E72D297353CC}">
              <c16:uniqueId val="{00000000-AE83-46C5-85A9-2E95E4EB05F7}"/>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max val="5"/>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Tracking'!$BD$1030:$BK$1030</c:f>
              <c:numCache>
                <c:formatCode>General</c:formatCode>
                <c:ptCount val="8"/>
                <c:pt idx="0">
                  <c:v>15</c:v>
                </c:pt>
                <c:pt idx="1">
                  <c:v>23</c:v>
                </c:pt>
                <c:pt idx="2">
                  <c:v>12</c:v>
                </c:pt>
                <c:pt idx="3">
                  <c:v>45</c:v>
                </c:pt>
                <c:pt idx="4">
                  <c:v>15</c:v>
                </c:pt>
                <c:pt idx="5">
                  <c:v>15</c:v>
                </c:pt>
                <c:pt idx="6">
                  <c:v>4</c:v>
                </c:pt>
                <c:pt idx="7">
                  <c:v>12</c:v>
                </c:pt>
              </c:numCache>
            </c:numRef>
          </c:val>
          <c:extLst>
            <c:ext xmlns:c16="http://schemas.microsoft.com/office/drawing/2014/chart" uri="{C3380CC4-5D6E-409C-BE32-E72D297353CC}">
              <c16:uniqueId val="{00000000-CB6D-4BED-95E2-E874DC0AE90E}"/>
            </c:ext>
          </c:extLst>
        </c:ser>
        <c:dLbls>
          <c:showLegendKey val="0"/>
          <c:showVal val="1"/>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a:t>
            </a:r>
            <a:r>
              <a:rPr lang="en-US" b="1" baseline="0"/>
              <a:t> Plan</a:t>
            </a:r>
            <a:endParaRPr lang="en-US" b="1"/>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Tracking'!$G$1032:$L$1032</c:f>
            </c:numRef>
          </c:val>
          <c:extLst>
            <c:ext xmlns:c16="http://schemas.microsoft.com/office/drawing/2014/chart" uri="{C3380CC4-5D6E-409C-BE32-E72D297353CC}">
              <c16:uniqueId val="{00000000-4588-43B3-ADAF-B55F31365D3F}"/>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'ASR Tracking'!$N$3:$Z$3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'ASR Tracking'!$N$1031:$Z$1031</c:f>
              <c:numCache>
                <c:formatCode>General</c:formatCode>
                <c:ptCount val="13"/>
                <c:pt idx="0">
                  <c:v>13</c:v>
                </c:pt>
                <c:pt idx="1">
                  <c:v>16</c:v>
                </c:pt>
                <c:pt idx="2">
                  <c:v>10</c:v>
                </c:pt>
                <c:pt idx="3">
                  <c:v>13</c:v>
                </c:pt>
                <c:pt idx="4">
                  <c:v>5</c:v>
                </c:pt>
                <c:pt idx="5">
                  <c:v>14</c:v>
                </c:pt>
                <c:pt idx="6">
                  <c:v>6</c:v>
                </c:pt>
                <c:pt idx="7">
                  <c:v>10</c:v>
                </c:pt>
                <c:pt idx="8">
                  <c:v>6</c:v>
                </c:pt>
                <c:pt idx="9">
                  <c:v>3</c:v>
                </c:pt>
                <c:pt idx="10">
                  <c:v>3</c:v>
                </c:pt>
                <c:pt idx="11">
                  <c:v>1</c:v>
                </c:pt>
                <c:pt idx="12">
                  <c:v>16</c:v>
                </c:pt>
              </c:numCache>
            </c:numRef>
          </c:val>
          <c:extLst>
            <c:ext xmlns:c16="http://schemas.microsoft.com/office/drawing/2014/chart" uri="{C3380CC4-5D6E-409C-BE32-E72D297353CC}">
              <c16:uniqueId val="{00000000-7CE8-44D6-A381-9D1E23AF7D62}"/>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Tracking'!$BD$1031:$BK$1031</c:f>
              <c:numCache>
                <c:formatCode>General</c:formatCode>
                <c:ptCount val="8"/>
                <c:pt idx="0">
                  <c:v>21</c:v>
                </c:pt>
                <c:pt idx="1">
                  <c:v>13</c:v>
                </c:pt>
                <c:pt idx="2">
                  <c:v>9</c:v>
                </c:pt>
                <c:pt idx="3">
                  <c:v>26</c:v>
                </c:pt>
                <c:pt idx="4">
                  <c:v>27</c:v>
                </c:pt>
                <c:pt idx="5">
                  <c:v>22</c:v>
                </c:pt>
                <c:pt idx="6">
                  <c:v>9</c:v>
                </c:pt>
                <c:pt idx="7">
                  <c:v>11</c:v>
                </c:pt>
              </c:numCache>
            </c:numRef>
          </c:val>
          <c:extLst>
            <c:ext xmlns:c16="http://schemas.microsoft.com/office/drawing/2014/chart" uri="{C3380CC4-5D6E-409C-BE32-E72D297353CC}">
              <c16:uniqueId val="{00000000-8340-40FF-B78C-D1EBD52D4252}"/>
            </c:ext>
          </c:extLst>
        </c:ser>
        <c:dLbls>
          <c:showLegendKey val="0"/>
          <c:showVal val="1"/>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b="1"/>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Tracking'!$AB$1031:$BB$1031</c:f>
            </c:numRef>
          </c:val>
          <c:extLst>
            <c:ext xmlns:c16="http://schemas.microsoft.com/office/drawing/2014/chart" uri="{C3380CC4-5D6E-409C-BE32-E72D297353CC}">
              <c16:uniqueId val="{00000000-F255-4CB3-9B1E-0704B34BC5CB}"/>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b="1"/>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Tracking'!$BD$1032:$BK$1032</c:f>
              <c:numCache>
                <c:formatCode>General</c:formatCode>
                <c:ptCount val="8"/>
                <c:pt idx="0">
                  <c:v>24</c:v>
                </c:pt>
                <c:pt idx="1">
                  <c:v>17</c:v>
                </c:pt>
                <c:pt idx="2">
                  <c:v>23</c:v>
                </c:pt>
                <c:pt idx="3">
                  <c:v>48</c:v>
                </c:pt>
                <c:pt idx="4">
                  <c:v>22</c:v>
                </c:pt>
                <c:pt idx="5">
                  <c:v>34</c:v>
                </c:pt>
                <c:pt idx="6">
                  <c:v>3</c:v>
                </c:pt>
                <c:pt idx="7">
                  <c:v>20</c:v>
                </c:pt>
              </c:numCache>
            </c:numRef>
          </c:val>
          <c:extLst>
            <c:ext xmlns:c16="http://schemas.microsoft.com/office/drawing/2014/chart" uri="{C3380CC4-5D6E-409C-BE32-E72D297353CC}">
              <c16:uniqueId val="{00000000-EFE0-437B-8735-622A81E127B1}"/>
            </c:ext>
          </c:extLst>
        </c:ser>
        <c:dLbls>
          <c:showLegendKey val="0"/>
          <c:showVal val="1"/>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b="1"/>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Tracking'!$AB$1032:$BB$1032</c:f>
            </c:numRef>
          </c:val>
          <c:extLst>
            <c:ext xmlns:c16="http://schemas.microsoft.com/office/drawing/2014/chart" uri="{C3380CC4-5D6E-409C-BE32-E72D297353CC}">
              <c16:uniqueId val="{00000000-BEC6-4E44-9FD6-794B1B9CA3FA}"/>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b="1"/>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Tracking'!$BD$1033:$BK$1033</c:f>
              <c:numCache>
                <c:formatCode>General</c:formatCode>
                <c:ptCount val="8"/>
                <c:pt idx="0">
                  <c:v>9</c:v>
                </c:pt>
                <c:pt idx="1">
                  <c:v>13</c:v>
                </c:pt>
                <c:pt idx="2">
                  <c:v>16</c:v>
                </c:pt>
                <c:pt idx="3">
                  <c:v>27</c:v>
                </c:pt>
                <c:pt idx="4">
                  <c:v>12</c:v>
                </c:pt>
                <c:pt idx="5">
                  <c:v>14</c:v>
                </c:pt>
                <c:pt idx="6">
                  <c:v>3</c:v>
                </c:pt>
                <c:pt idx="7">
                  <c:v>2</c:v>
                </c:pt>
              </c:numCache>
            </c:numRef>
          </c:val>
          <c:extLst>
            <c:ext xmlns:c16="http://schemas.microsoft.com/office/drawing/2014/chart" uri="{C3380CC4-5D6E-409C-BE32-E72D297353CC}">
              <c16:uniqueId val="{00000000-1250-4101-B247-08AC23D9F31D}"/>
            </c:ext>
          </c:extLst>
        </c:ser>
        <c:dLbls>
          <c:showLegendKey val="0"/>
          <c:showVal val="1"/>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b="1"/>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Tracking'!$AB$1033:$BB$1033</c:f>
            </c:numRef>
          </c:val>
          <c:extLst>
            <c:ext xmlns:c16="http://schemas.microsoft.com/office/drawing/2014/chart" uri="{C3380CC4-5D6E-409C-BE32-E72D297353CC}">
              <c16:uniqueId val="{00000000-0DF9-4902-A53B-404021E9C62E}"/>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b="1"/>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a:t>
            </a:r>
            <a:r>
              <a:rPr lang="en-US" b="1" baseline="0"/>
              <a:t> Plan</a:t>
            </a:r>
            <a:endParaRPr lang="en-US" b="1"/>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Tracking'!$G$1033:$L$1033</c:f>
            </c:numRef>
          </c:val>
          <c:extLst>
            <c:ext xmlns:c16="http://schemas.microsoft.com/office/drawing/2014/chart" uri="{C3380CC4-5D6E-409C-BE32-E72D297353CC}">
              <c16:uniqueId val="{00000000-4588-43B3-ADAF-B55F31365D3F}"/>
            </c:ext>
          </c:extLst>
        </c:ser>
        <c:dLbls>
          <c:showLegendKey val="0"/>
          <c:showVal val="1"/>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800" b="1" i="0" u="none" strike="noStrike" kern="1200" spc="0" baseline="0">
                <a:solidFill>
                  <a:sysClr val="windowText" lastClr="000000">
                    <a:lumMod val="75000"/>
                    <a:lumOff val="25000"/>
                  </a:sysClr>
                </a:solidFill>
                <a:latin typeface="+mn-lt"/>
                <a:ea typeface="+mn-ea"/>
                <a:cs typeface="+mn-cs"/>
              </a:defRPr>
            </a:pPr>
            <a:r>
              <a:rPr lang="en-US" sz="1800" b="1" i="0" u="none" strike="noStrike" kern="1200" baseline="0">
                <a:solidFill>
                  <a:sysClr val="windowText" lastClr="000000">
                    <a:lumMod val="75000"/>
                    <a:lumOff val="25000"/>
                  </a:sysClr>
                </a:solidFill>
                <a:latin typeface="+mn-lt"/>
                <a:ea typeface="+mn-ea"/>
                <a:cs typeface="+mn-cs"/>
              </a:rPr>
              <a:t>Strategic Plan Priorities</a:t>
            </a:r>
          </a:p>
        </c:rich>
      </c:tx>
      <c:overlay val="0"/>
      <c:spPr>
        <a:noFill/>
        <a:ln>
          <a:noFill/>
        </a:ln>
        <a:effectLst/>
      </c:spPr>
      <c:txPr>
        <a:bodyPr rot="0" spcFirstLastPara="1" vertOverflow="ellipsis" vert="horz" wrap="square" anchor="ctr" anchorCtr="1"/>
        <a:lstStyle/>
        <a:p>
          <a:pPr algn="ctr" rtl="0">
            <a:defRPr lang="en-US" sz="1800" b="1" i="0" u="none" strike="noStrike" kern="1200" spc="0" baseline="0">
              <a:solidFill>
                <a:sysClr val="windowText" lastClr="000000">
                  <a:lumMod val="75000"/>
                  <a:lumOff val="25000"/>
                </a:sys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A93-483C-98EF-E13E124BAB3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A93-483C-98EF-E13E124BAB3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A93-483C-98EF-E13E124BAB3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A93-483C-98EF-E13E124BAB3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A93-483C-98EF-E13E124BAB3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A93-483C-98EF-E13E124BAB35}"/>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'ASR Tracking'!$N$2:$Z$2</c15:sqref>
                  </c15:fullRef>
                </c:ext>
              </c:extLst>
              <c:f>('ASR Tracking'!$N$2,'ASR Tracking'!$Q$2,'ASR Tracking'!$S$2,'ASR Tracking'!$V$2,'ASR Tracking'!$X$2,'ASR Tracking'!$Z$2)</c:f>
              <c:strCache>
                <c:ptCount val="5"/>
                <c:pt idx="0">
                  <c:v>Enhance Our Neighborhoods</c:v>
                </c:pt>
                <c:pt idx="1">
                  <c:v>Develop Quality Infrastructure</c:v>
                </c:pt>
                <c:pt idx="2">
                  <c:v>Plan for the Future</c:v>
                </c:pt>
                <c:pt idx="3">
                  <c:v>Grow Our Businesses</c:v>
                </c:pt>
                <c:pt idx="4">
                  <c:v>Value our Team</c:v>
                </c:pt>
              </c:strCache>
            </c:strRef>
          </c:cat>
          <c:val>
            <c:numRef>
              <c:extLst>
                <c:ext xmlns:c15="http://schemas.microsoft.com/office/drawing/2012/chart" uri="{02D57815-91ED-43cb-92C2-25804820EDAC}">
                  <c15:fullRef>
                    <c15:sqref>'ASR Tracking'!$N$1029:$Z$1029</c15:sqref>
                  </c15:fullRef>
                </c:ext>
              </c:extLst>
              <c:f>('ASR Tracking'!$N$1029,'ASR Tracking'!$Q$1029,'ASR Tracking'!$S$1029,'ASR Tracking'!$V$1029,'ASR Tracking'!$X$1029,'ASR Tracking'!$Z$1029)</c:f>
              <c:numCache>
                <c:formatCode>General</c:formatCode>
                <c:ptCount val="6"/>
                <c:pt idx="0">
                  <c:v>74</c:v>
                </c:pt>
                <c:pt idx="1">
                  <c:v>41</c:v>
                </c:pt>
                <c:pt idx="2">
                  <c:v>62</c:v>
                </c:pt>
                <c:pt idx="3">
                  <c:v>30</c:v>
                </c:pt>
                <c:pt idx="4">
                  <c:v>31</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C-CA93-483C-98EF-E13E124BAB35}"/>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 Plan</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Tracking'!$G$1028:$L$1028</c:f>
            </c:numRef>
          </c:val>
          <c:extLst>
            <c:ext xmlns:c16="http://schemas.microsoft.com/office/drawing/2014/chart" uri="{C3380CC4-5D6E-409C-BE32-E72D297353CC}">
              <c16:uniqueId val="{00000000-FE52-43EA-8B01-5F528F35F280}"/>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Tracking'!$AB$1028:$BB$1028</c:f>
            </c:numRef>
          </c:val>
          <c:extLst>
            <c:ext xmlns:c16="http://schemas.microsoft.com/office/drawing/2014/chart" uri="{C3380CC4-5D6E-409C-BE32-E72D297353CC}">
              <c16:uniqueId val="{00000000-C32E-4DFF-A24A-1CF2F5F1EF20}"/>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'Proclamation Tracking'!$BE$3:$BL$3</c:f>
              <c:strCache>
                <c:ptCount val="8"/>
                <c:pt idx="0">
                  <c:v>GP 1</c:v>
                </c:pt>
                <c:pt idx="1">
                  <c:v>GP 2</c:v>
                </c:pt>
                <c:pt idx="2">
                  <c:v>GP 3</c:v>
                </c:pt>
                <c:pt idx="3">
                  <c:v>GP 4</c:v>
                </c:pt>
                <c:pt idx="4">
                  <c:v>GP 5</c:v>
                </c:pt>
                <c:pt idx="5">
                  <c:v>GP 6</c:v>
                </c:pt>
                <c:pt idx="6">
                  <c:v>GP 7</c:v>
                </c:pt>
                <c:pt idx="7">
                  <c:v>GP 8</c:v>
                </c:pt>
              </c:strCache>
            </c:strRef>
          </c:cat>
          <c:val>
            <c:numRef>
              <c:f>'Proclamation Tracking'!$BE$71:$BL$71</c:f>
              <c:numCache>
                <c:formatCode>General</c:formatCode>
                <c:ptCount val="8"/>
                <c:pt idx="0">
                  <c:v>0</c:v>
                </c:pt>
                <c:pt idx="1">
                  <c:v>1</c:v>
                </c:pt>
                <c:pt idx="2">
                  <c:v>0</c:v>
                </c:pt>
                <c:pt idx="3">
                  <c:v>0</c:v>
                </c:pt>
                <c:pt idx="4">
                  <c:v>2</c:v>
                </c:pt>
                <c:pt idx="5">
                  <c:v>4</c:v>
                </c:pt>
                <c:pt idx="6">
                  <c:v>0</c:v>
                </c:pt>
                <c:pt idx="7">
                  <c:v>0</c:v>
                </c:pt>
              </c:numCache>
            </c:numRef>
          </c:val>
          <c:extLst>
            <c:ext xmlns:c16="http://schemas.microsoft.com/office/drawing/2014/chart" uri="{C3380CC4-5D6E-409C-BE32-E72D297353CC}">
              <c16:uniqueId val="{00000000-E516-49AB-80BC-CFF6273C8C57}"/>
            </c:ext>
          </c:extLst>
        </c:ser>
        <c:dLbls>
          <c:showLegendKey val="0"/>
          <c:showVal val="0"/>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pieChart>
        <c:varyColors val="1"/>
        <c:ser>
          <c:idx val="0"/>
          <c:order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multiLvlStrRef>
              <c:f>'ASR Tracking'!$AB$2:$BB$2</c:f>
            </c:multiLvlStrRef>
          </c:cat>
          <c:val>
            <c:numRef>
              <c:f>'ASR Tracking'!$AB$1029:$BB$1029</c:f>
            </c:numRef>
          </c:val>
          <c:extLst>
            <c:ext xmlns:c16="http://schemas.microsoft.com/office/drawing/2014/chart" uri="{C3380CC4-5D6E-409C-BE32-E72D297353CC}">
              <c16:uniqueId val="{00000000-45A5-4307-8647-E0D778BE7AF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4.8735806361570148E-2"/>
          <c:y val="0.71084862725795361"/>
          <c:w val="0.89520889120613489"/>
          <c:h val="0.270546694324645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cat>
            <c:strRef>
              <c:f>'Proclamation Tracking'!$O$3:$AA$3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'Proclamation Tracking'!$O$71:$AA$71</c:f>
              <c:numCache>
                <c:formatCode>General</c:formatCode>
                <c:ptCount val="13"/>
                <c:pt idx="0">
                  <c:v>1</c:v>
                </c:pt>
                <c:pt idx="1">
                  <c:v>1</c:v>
                </c:pt>
                <c:pt idx="2">
                  <c:v>1</c:v>
                </c:pt>
                <c:pt idx="3">
                  <c:v>0</c:v>
                </c:pt>
                <c:pt idx="4">
                  <c:v>0</c:v>
                </c:pt>
                <c:pt idx="5">
                  <c:v>0</c:v>
                </c:pt>
                <c:pt idx="6">
                  <c:v>0</c:v>
                </c:pt>
                <c:pt idx="7">
                  <c:v>6</c:v>
                </c:pt>
                <c:pt idx="8">
                  <c:v>0</c:v>
                </c:pt>
                <c:pt idx="9">
                  <c:v>1</c:v>
                </c:pt>
                <c:pt idx="10">
                  <c:v>0</c:v>
                </c:pt>
                <c:pt idx="11">
                  <c:v>0</c:v>
                </c:pt>
                <c:pt idx="12">
                  <c:v>9</c:v>
                </c:pt>
              </c:numCache>
            </c:numRef>
          </c:val>
          <c:extLst>
            <c:ext xmlns:c16="http://schemas.microsoft.com/office/drawing/2014/chart" uri="{C3380CC4-5D6E-409C-BE32-E72D297353CC}">
              <c16:uniqueId val="{00000000-5EB7-4055-9647-80F4C257788B}"/>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colors2.xml><?xml version="1.0" encoding="utf-8"?>
<cs:colorStyle xmlns:cs="http://schemas.microsoft.com/office/drawing/2012/chartStyle" xmlns:a="http://schemas.openxmlformats.org/drawingml/2006/main" meth="withinLinearReversed" id="26">
  <a:schemeClr val="accent6"/>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Reversed" id="22">
  <a:schemeClr val="accent2"/>
</cs:colorStyle>
</file>

<file path=xl/charts/colors5.xml><?xml version="1.0" encoding="utf-8"?>
<cs:colorStyle xmlns:cs="http://schemas.microsoft.com/office/drawing/2012/chartStyle" xmlns:a="http://schemas.openxmlformats.org/drawingml/2006/main" meth="withinLinearReversed" id="26">
  <a:schemeClr val="accent6"/>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6">
  <a:schemeClr val="accent6"/>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Reversed" id="22">
  <a:schemeClr val="accent2"/>
</cs:colorStyle>
</file>

<file path=xl/charts/colors11.xml><?xml version="1.0" encoding="utf-8"?>
<cs:colorStyle xmlns:cs="http://schemas.microsoft.com/office/drawing/2012/chartStyle" xmlns:a="http://schemas.openxmlformats.org/drawingml/2006/main" meth="withinLinearReversed" id="26">
  <a:schemeClr val="accent6"/>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withinLinearReversed" id="26">
  <a:schemeClr val="accent6"/>
</cs:colorStyle>
</file>

<file path=xl/charts/colors14.xml><?xml version="1.0" encoding="utf-8"?>
<cs:colorStyle xmlns:cs="http://schemas.microsoft.com/office/drawing/2012/chartStyle" xmlns:a="http://schemas.openxmlformats.org/drawingml/2006/main" meth="withinLinearReversed" id="26">
  <a:schemeClr val="accent6"/>
</cs:colorStyle>
</file>

<file path=xl/charts/colors15.xml><?xml version="1.0" encoding="utf-8"?>
<cs:colorStyle xmlns:cs="http://schemas.microsoft.com/office/drawing/2012/chartStyle" xmlns:a="http://schemas.openxmlformats.org/drawingml/2006/main" meth="withinLinearReversed" id="26">
  <a:schemeClr val="accent6"/>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withinLinearReversed" id="22">
  <a:schemeClr val="accent2"/>
</cs:colorStyle>
</file>

<file path=xl/charts/colors18.xml><?xml version="1.0" encoding="utf-8"?>
<cs:colorStyle xmlns:cs="http://schemas.microsoft.com/office/drawing/2012/chartStyle" xmlns:a="http://schemas.openxmlformats.org/drawingml/2006/main" meth="withinLinearReversed" id="26">
  <a:schemeClr val="accent6"/>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withinLinearReversed" id="26">
  <a:schemeClr val="accent6"/>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withinLinearReversed" id="26">
  <a:schemeClr val="accent6"/>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withinLinearReversed" id="26">
  <a:schemeClr val="accent6"/>
</cs:colorStyle>
</file>

<file path=xl/charts/colors25.xml><?xml version="1.0" encoding="utf-8"?>
<cs:colorStyle xmlns:cs="http://schemas.microsoft.com/office/drawing/2012/chartStyle" xmlns:a="http://schemas.openxmlformats.org/drawingml/2006/main" meth="withinLinearReversed" id="22">
  <a:schemeClr val="accent2"/>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withinLinearReversed" id="22">
  <a:schemeClr val="accent2"/>
</cs:colorStyle>
</file>

<file path=xl/charts/colors28.xml><?xml version="1.0" encoding="utf-8"?>
<cs:colorStyle xmlns:cs="http://schemas.microsoft.com/office/drawing/2012/chartStyle" xmlns:a="http://schemas.openxmlformats.org/drawingml/2006/main" meth="withinLinearReversed" id="26">
  <a:schemeClr val="accent6"/>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withinLinearReversed" id="26">
  <a:schemeClr val="accent6"/>
</cs:colorStyle>
</file>

<file path=xl/charts/style1.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3.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7.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0.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2.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4.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0.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7.xml"/><Relationship Id="rId13" Type="http://schemas.openxmlformats.org/officeDocument/2006/relationships/chart" Target="../charts/chart22.xml"/><Relationship Id="rId3" Type="http://schemas.openxmlformats.org/officeDocument/2006/relationships/chart" Target="../charts/chart12.xml"/><Relationship Id="rId7" Type="http://schemas.openxmlformats.org/officeDocument/2006/relationships/chart" Target="../charts/chart16.xml"/><Relationship Id="rId12" Type="http://schemas.openxmlformats.org/officeDocument/2006/relationships/chart" Target="../charts/chart21.xml"/><Relationship Id="rId17" Type="http://schemas.openxmlformats.org/officeDocument/2006/relationships/chart" Target="../charts/chart26.xml"/><Relationship Id="rId2" Type="http://schemas.openxmlformats.org/officeDocument/2006/relationships/chart" Target="../charts/chart11.xml"/><Relationship Id="rId16" Type="http://schemas.openxmlformats.org/officeDocument/2006/relationships/chart" Target="../charts/chart25.xml"/><Relationship Id="rId1" Type="http://schemas.openxmlformats.org/officeDocument/2006/relationships/chart" Target="../charts/chart10.xml"/><Relationship Id="rId6" Type="http://schemas.openxmlformats.org/officeDocument/2006/relationships/chart" Target="../charts/chart15.xml"/><Relationship Id="rId11" Type="http://schemas.openxmlformats.org/officeDocument/2006/relationships/chart" Target="../charts/chart20.xml"/><Relationship Id="rId5" Type="http://schemas.openxmlformats.org/officeDocument/2006/relationships/chart" Target="../charts/chart14.xml"/><Relationship Id="rId15" Type="http://schemas.openxmlformats.org/officeDocument/2006/relationships/chart" Target="../charts/chart24.xml"/><Relationship Id="rId10" Type="http://schemas.openxmlformats.org/officeDocument/2006/relationships/chart" Target="../charts/chart19.xml"/><Relationship Id="rId4" Type="http://schemas.openxmlformats.org/officeDocument/2006/relationships/chart" Target="../charts/chart13.xml"/><Relationship Id="rId9" Type="http://schemas.openxmlformats.org/officeDocument/2006/relationships/chart" Target="../charts/chart18.xml"/><Relationship Id="rId14" Type="http://schemas.openxmlformats.org/officeDocument/2006/relationships/chart" Target="../charts/chart2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chart" Target="../charts/chart31.xml"/><Relationship Id="rId4"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6</xdr:col>
      <xdr:colOff>0</xdr:colOff>
      <xdr:row>1036</xdr:row>
      <xdr:rowOff>0</xdr:rowOff>
    </xdr:from>
    <xdr:to>
      <xdr:col>12</xdr:col>
      <xdr:colOff>19050</xdr:colOff>
      <xdr:row>1049</xdr:row>
      <xdr:rowOff>104775</xdr:rowOff>
    </xdr:to>
    <xdr:graphicFrame macro="">
      <xdr:nvGraphicFramePr>
        <xdr:cNvPr id="4" name="Chart 3">
          <a:extLst>
            <a:ext uri="{FF2B5EF4-FFF2-40B4-BE49-F238E27FC236}">
              <a16:creationId xmlns:a16="http://schemas.microsoft.com/office/drawing/2014/main" id="{95F2FE15-7039-4F72-BFCC-2A98225FAC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4762</xdr:colOff>
      <xdr:row>1036</xdr:row>
      <xdr:rowOff>4762</xdr:rowOff>
    </xdr:from>
    <xdr:to>
      <xdr:col>35</xdr:col>
      <xdr:colOff>652462</xdr:colOff>
      <xdr:row>1050</xdr:row>
      <xdr:rowOff>80962</xdr:rowOff>
    </xdr:to>
    <xdr:graphicFrame macro="">
      <xdr:nvGraphicFramePr>
        <xdr:cNvPr id="5" name="Chart 4">
          <a:extLst>
            <a:ext uri="{FF2B5EF4-FFF2-40B4-BE49-F238E27FC236}">
              <a16:creationId xmlns:a16="http://schemas.microsoft.com/office/drawing/2014/main" id="{C2E4F11D-E99A-E61B-71F5-93F33C2147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55</xdr:col>
      <xdr:colOff>52387</xdr:colOff>
      <xdr:row>1036</xdr:row>
      <xdr:rowOff>14287</xdr:rowOff>
    </xdr:from>
    <xdr:to>
      <xdr:col>62</xdr:col>
      <xdr:colOff>490537</xdr:colOff>
      <xdr:row>1050</xdr:row>
      <xdr:rowOff>90487</xdr:rowOff>
    </xdr:to>
    <xdr:graphicFrame macro="">
      <xdr:nvGraphicFramePr>
        <xdr:cNvPr id="6" name="Chart 5">
          <a:extLst>
            <a:ext uri="{FF2B5EF4-FFF2-40B4-BE49-F238E27FC236}">
              <a16:creationId xmlns:a16="http://schemas.microsoft.com/office/drawing/2014/main" id="{7C492007-54C6-8CAD-7A66-49C76FE5FC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64</xdr:col>
      <xdr:colOff>38100</xdr:colOff>
      <xdr:row>836</xdr:row>
      <xdr:rowOff>57150</xdr:rowOff>
    </xdr:from>
    <xdr:to>
      <xdr:col>70</xdr:col>
      <xdr:colOff>447675</xdr:colOff>
      <xdr:row>838</xdr:row>
      <xdr:rowOff>752475</xdr:rowOff>
    </xdr:to>
    <xdr:graphicFrame macro="">
      <xdr:nvGraphicFramePr>
        <xdr:cNvPr id="2" name="Chart 1">
          <a:extLst>
            <a:ext uri="{FF2B5EF4-FFF2-40B4-BE49-F238E27FC236}">
              <a16:creationId xmlns:a16="http://schemas.microsoft.com/office/drawing/2014/main" id="{58F7D53C-58CB-4224-90DB-21E9713B4D29}"/>
            </a:ext>
            <a:ext uri="{147F2762-F138-4A5C-976F-8EAC2B608ADB}">
              <a16:predDERef xmlns:a16="http://schemas.microsoft.com/office/drawing/2014/main" pred="{7C492007-54C6-8CAD-7A66-49C76FE5F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72</xdr:col>
      <xdr:colOff>47625</xdr:colOff>
      <xdr:row>836</xdr:row>
      <xdr:rowOff>38100</xdr:rowOff>
    </xdr:from>
    <xdr:to>
      <xdr:col>79</xdr:col>
      <xdr:colOff>352425</xdr:colOff>
      <xdr:row>838</xdr:row>
      <xdr:rowOff>733425</xdr:rowOff>
    </xdr:to>
    <xdr:graphicFrame macro="">
      <xdr:nvGraphicFramePr>
        <xdr:cNvPr id="3" name="Chart 2">
          <a:extLst>
            <a:ext uri="{FF2B5EF4-FFF2-40B4-BE49-F238E27FC236}">
              <a16:creationId xmlns:a16="http://schemas.microsoft.com/office/drawing/2014/main" id="{BA6D5AEF-D142-400A-8028-5955DEF9C966}"/>
            </a:ext>
            <a:ext uri="{147F2762-F138-4A5C-976F-8EAC2B608ADB}">
              <a16:predDERef xmlns:a16="http://schemas.microsoft.com/office/drawing/2014/main" pred="{58F7D53C-58CB-4224-90DB-21E9713B4D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81</xdr:col>
      <xdr:colOff>57150</xdr:colOff>
      <xdr:row>836</xdr:row>
      <xdr:rowOff>47625</xdr:rowOff>
    </xdr:from>
    <xdr:to>
      <xdr:col>88</xdr:col>
      <xdr:colOff>361950</xdr:colOff>
      <xdr:row>838</xdr:row>
      <xdr:rowOff>742950</xdr:rowOff>
    </xdr:to>
    <xdr:graphicFrame macro="">
      <xdr:nvGraphicFramePr>
        <xdr:cNvPr id="10" name="Chart 9">
          <a:extLst>
            <a:ext uri="{FF2B5EF4-FFF2-40B4-BE49-F238E27FC236}">
              <a16:creationId xmlns:a16="http://schemas.microsoft.com/office/drawing/2014/main" id="{2C336F46-BE92-4A67-8C5F-B62361752302}"/>
            </a:ext>
            <a:ext uri="{147F2762-F138-4A5C-976F-8EAC2B608ADB}">
              <a16:predDERef xmlns:a16="http://schemas.microsoft.com/office/drawing/2014/main" pred="{BA6D5AEF-D142-400A-8028-5955DEF9C9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36</xdr:col>
      <xdr:colOff>490536</xdr:colOff>
      <xdr:row>1036</xdr:row>
      <xdr:rowOff>38106</xdr:rowOff>
    </xdr:from>
    <xdr:to>
      <xdr:col>44</xdr:col>
      <xdr:colOff>438149</xdr:colOff>
      <xdr:row>1057</xdr:row>
      <xdr:rowOff>133350</xdr:rowOff>
    </xdr:to>
    <xdr:graphicFrame macro="">
      <xdr:nvGraphicFramePr>
        <xdr:cNvPr id="7" name="Chart 6">
          <a:extLst>
            <a:ext uri="{FF2B5EF4-FFF2-40B4-BE49-F238E27FC236}">
              <a16:creationId xmlns:a16="http://schemas.microsoft.com/office/drawing/2014/main" id="{BDA341F9-8663-E1F6-821E-1D58346F83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0</xdr:colOff>
      <xdr:row>1036</xdr:row>
      <xdr:rowOff>0</xdr:rowOff>
    </xdr:from>
    <xdr:to>
      <xdr:col>19</xdr:col>
      <xdr:colOff>628650</xdr:colOff>
      <xdr:row>1050</xdr:row>
      <xdr:rowOff>76200</xdr:rowOff>
    </xdr:to>
    <xdr:graphicFrame macro="">
      <xdr:nvGraphicFramePr>
        <xdr:cNvPr id="8" name="Chart 7">
          <a:extLst>
            <a:ext uri="{FF2B5EF4-FFF2-40B4-BE49-F238E27FC236}">
              <a16:creationId xmlns:a16="http://schemas.microsoft.com/office/drawing/2014/main" id="{48F38C0F-5245-4BA6-BC2C-F9454C9EF6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54951</xdr:colOff>
      <xdr:row>1036</xdr:row>
      <xdr:rowOff>9524</xdr:rowOff>
    </xdr:from>
    <xdr:to>
      <xdr:col>25</xdr:col>
      <xdr:colOff>652096</xdr:colOff>
      <xdr:row>1054</xdr:row>
      <xdr:rowOff>139212</xdr:rowOff>
    </xdr:to>
    <xdr:graphicFrame macro="">
      <xdr:nvGraphicFramePr>
        <xdr:cNvPr id="11" name="Chart 10">
          <a:extLst>
            <a:ext uri="{FF2B5EF4-FFF2-40B4-BE49-F238E27FC236}">
              <a16:creationId xmlns:a16="http://schemas.microsoft.com/office/drawing/2014/main" id="{D9687911-6981-CA6B-8995-422A8AC462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76</xdr:row>
      <xdr:rowOff>28575</xdr:rowOff>
    </xdr:from>
    <xdr:to>
      <xdr:col>7</xdr:col>
      <xdr:colOff>428625</xdr:colOff>
      <xdr:row>90</xdr:row>
      <xdr:rowOff>104775</xdr:rowOff>
    </xdr:to>
    <xdr:graphicFrame macro="">
      <xdr:nvGraphicFramePr>
        <xdr:cNvPr id="5" name="Chart 4">
          <a:extLst>
            <a:ext uri="{FF2B5EF4-FFF2-40B4-BE49-F238E27FC236}">
              <a16:creationId xmlns:a16="http://schemas.microsoft.com/office/drawing/2014/main" id="{298D2BDC-E0E9-4F6D-91DA-39BB2E6160D2}"/>
            </a:ext>
            <a:ext uri="{147F2762-F138-4A5C-976F-8EAC2B608ADB}">
              <a16:predDERef xmlns:a16="http://schemas.microsoft.com/office/drawing/2014/main" pred="{6D730A04-BB01-4444-B16B-B6CB6D4C7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28575</xdr:colOff>
      <xdr:row>58</xdr:row>
      <xdr:rowOff>28575</xdr:rowOff>
    </xdr:from>
    <xdr:to>
      <xdr:col>8</xdr:col>
      <xdr:colOff>333375</xdr:colOff>
      <xdr:row>72</xdr:row>
      <xdr:rowOff>104775</xdr:rowOff>
    </xdr:to>
    <xdr:graphicFrame macro="">
      <xdr:nvGraphicFramePr>
        <xdr:cNvPr id="10" name="Chart 1">
          <a:extLst>
            <a:ext uri="{FF2B5EF4-FFF2-40B4-BE49-F238E27FC236}">
              <a16:creationId xmlns:a16="http://schemas.microsoft.com/office/drawing/2014/main" id="{33F6F350-291B-461E-98A1-728A7817B54C}"/>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19050</xdr:colOff>
      <xdr:row>40</xdr:row>
      <xdr:rowOff>19050</xdr:rowOff>
    </xdr:from>
    <xdr:to>
      <xdr:col>8</xdr:col>
      <xdr:colOff>361950</xdr:colOff>
      <xdr:row>54</xdr:row>
      <xdr:rowOff>152400</xdr:rowOff>
    </xdr:to>
    <xdr:graphicFrame macro="">
      <xdr:nvGraphicFramePr>
        <xdr:cNvPr id="13" name="Chart 5">
          <a:extLst>
            <a:ext uri="{FF2B5EF4-FFF2-40B4-BE49-F238E27FC236}">
              <a16:creationId xmlns:a16="http://schemas.microsoft.com/office/drawing/2014/main" id="{67703364-6BA4-44A5-A839-95F7D3E9771C}"/>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47625</xdr:colOff>
      <xdr:row>4</xdr:row>
      <xdr:rowOff>57150</xdr:rowOff>
    </xdr:from>
    <xdr:to>
      <xdr:col>8</xdr:col>
      <xdr:colOff>352425</xdr:colOff>
      <xdr:row>18</xdr:row>
      <xdr:rowOff>133350</xdr:rowOff>
    </xdr:to>
    <xdr:graphicFrame macro="">
      <xdr:nvGraphicFramePr>
        <xdr:cNvPr id="2" name="Chart 1">
          <a:extLst>
            <a:ext uri="{FF2B5EF4-FFF2-40B4-BE49-F238E27FC236}">
              <a16:creationId xmlns:a16="http://schemas.microsoft.com/office/drawing/2014/main" id="{E163EAE0-2CCE-49F9-B98A-541F7281B0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4</xdr:row>
      <xdr:rowOff>0</xdr:rowOff>
    </xdr:from>
    <xdr:to>
      <xdr:col>17</xdr:col>
      <xdr:colOff>304800</xdr:colOff>
      <xdr:row>18</xdr:row>
      <xdr:rowOff>76200</xdr:rowOff>
    </xdr:to>
    <xdr:graphicFrame macro="">
      <xdr:nvGraphicFramePr>
        <xdr:cNvPr id="3" name="Chart 2">
          <a:extLst>
            <a:ext uri="{FF2B5EF4-FFF2-40B4-BE49-F238E27FC236}">
              <a16:creationId xmlns:a16="http://schemas.microsoft.com/office/drawing/2014/main" id="{C1E669D6-3761-47A8-902C-9ABEC03482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58</xdr:row>
      <xdr:rowOff>0</xdr:rowOff>
    </xdr:from>
    <xdr:to>
      <xdr:col>17</xdr:col>
      <xdr:colOff>304800</xdr:colOff>
      <xdr:row>72</xdr:row>
      <xdr:rowOff>76200</xdr:rowOff>
    </xdr:to>
    <xdr:graphicFrame macro="">
      <xdr:nvGraphicFramePr>
        <xdr:cNvPr id="4" name="Chart 1">
          <a:extLst>
            <a:ext uri="{FF2B5EF4-FFF2-40B4-BE49-F238E27FC236}">
              <a16:creationId xmlns:a16="http://schemas.microsoft.com/office/drawing/2014/main" id="{3125ADCF-F840-449E-BF55-637C60F46041}"/>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0</xdr:colOff>
      <xdr:row>40</xdr:row>
      <xdr:rowOff>0</xdr:rowOff>
    </xdr:from>
    <xdr:to>
      <xdr:col>17</xdr:col>
      <xdr:colOff>342900</xdr:colOff>
      <xdr:row>54</xdr:row>
      <xdr:rowOff>133350</xdr:rowOff>
    </xdr:to>
    <xdr:graphicFrame macro="">
      <xdr:nvGraphicFramePr>
        <xdr:cNvPr id="6" name="Chart 5">
          <a:extLst>
            <a:ext uri="{FF2B5EF4-FFF2-40B4-BE49-F238E27FC236}">
              <a16:creationId xmlns:a16="http://schemas.microsoft.com/office/drawing/2014/main" id="{05841B8E-EF6A-4E57-8174-485E70AC6955}"/>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19050</xdr:colOff>
      <xdr:row>76</xdr:row>
      <xdr:rowOff>0</xdr:rowOff>
    </xdr:from>
    <xdr:to>
      <xdr:col>34</xdr:col>
      <xdr:colOff>428625</xdr:colOff>
      <xdr:row>90</xdr:row>
      <xdr:rowOff>76200</xdr:rowOff>
    </xdr:to>
    <xdr:graphicFrame macro="">
      <xdr:nvGraphicFramePr>
        <xdr:cNvPr id="7" name="Chart 6">
          <a:extLst>
            <a:ext uri="{FF2B5EF4-FFF2-40B4-BE49-F238E27FC236}">
              <a16:creationId xmlns:a16="http://schemas.microsoft.com/office/drawing/2014/main" id="{363E47E9-5A77-4E7A-944C-3DCEC7EB44C8}"/>
            </a:ext>
            <a:ext uri="{147F2762-F138-4A5C-976F-8EAC2B608ADB}">
              <a16:predDERef xmlns:a16="http://schemas.microsoft.com/office/drawing/2014/main" pred="{6D730A04-BB01-4444-B16B-B6CB6D4C7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0</xdr:colOff>
      <xdr:row>4</xdr:row>
      <xdr:rowOff>0</xdr:rowOff>
    </xdr:from>
    <xdr:to>
      <xdr:col>26</xdr:col>
      <xdr:colOff>304800</xdr:colOff>
      <xdr:row>18</xdr:row>
      <xdr:rowOff>76200</xdr:rowOff>
    </xdr:to>
    <xdr:graphicFrame macro="">
      <xdr:nvGraphicFramePr>
        <xdr:cNvPr id="8" name="Chart 7">
          <a:extLst>
            <a:ext uri="{FF2B5EF4-FFF2-40B4-BE49-F238E27FC236}">
              <a16:creationId xmlns:a16="http://schemas.microsoft.com/office/drawing/2014/main" id="{16727F09-E4F7-4F89-98A0-025B95EB91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0</xdr:colOff>
      <xdr:row>40</xdr:row>
      <xdr:rowOff>0</xdr:rowOff>
    </xdr:from>
    <xdr:to>
      <xdr:col>26</xdr:col>
      <xdr:colOff>342900</xdr:colOff>
      <xdr:row>54</xdr:row>
      <xdr:rowOff>133350</xdr:rowOff>
    </xdr:to>
    <xdr:graphicFrame macro="">
      <xdr:nvGraphicFramePr>
        <xdr:cNvPr id="9" name="Chart 8">
          <a:extLst>
            <a:ext uri="{FF2B5EF4-FFF2-40B4-BE49-F238E27FC236}">
              <a16:creationId xmlns:a16="http://schemas.microsoft.com/office/drawing/2014/main" id="{95DED8C2-98F6-4D66-9D1C-9CE40311D40E}"/>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19</xdr:col>
      <xdr:colOff>0</xdr:colOff>
      <xdr:row>58</xdr:row>
      <xdr:rowOff>0</xdr:rowOff>
    </xdr:from>
    <xdr:to>
      <xdr:col>26</xdr:col>
      <xdr:colOff>304800</xdr:colOff>
      <xdr:row>72</xdr:row>
      <xdr:rowOff>76200</xdr:rowOff>
    </xdr:to>
    <xdr:graphicFrame macro="">
      <xdr:nvGraphicFramePr>
        <xdr:cNvPr id="11" name="Chart 1">
          <a:extLst>
            <a:ext uri="{FF2B5EF4-FFF2-40B4-BE49-F238E27FC236}">
              <a16:creationId xmlns:a16="http://schemas.microsoft.com/office/drawing/2014/main" id="{4E3789D5-736E-47B6-9080-325B85CED27D}"/>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28</xdr:col>
      <xdr:colOff>0</xdr:colOff>
      <xdr:row>40</xdr:row>
      <xdr:rowOff>0</xdr:rowOff>
    </xdr:from>
    <xdr:to>
      <xdr:col>35</xdr:col>
      <xdr:colOff>342900</xdr:colOff>
      <xdr:row>54</xdr:row>
      <xdr:rowOff>133350</xdr:rowOff>
    </xdr:to>
    <xdr:graphicFrame macro="">
      <xdr:nvGraphicFramePr>
        <xdr:cNvPr id="12" name="Chart 11">
          <a:extLst>
            <a:ext uri="{FF2B5EF4-FFF2-40B4-BE49-F238E27FC236}">
              <a16:creationId xmlns:a16="http://schemas.microsoft.com/office/drawing/2014/main" id="{D7C7DAB4-39DA-4EAA-BF12-1BA34B79F20A}"/>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28</xdr:col>
      <xdr:colOff>0</xdr:colOff>
      <xdr:row>58</xdr:row>
      <xdr:rowOff>0</xdr:rowOff>
    </xdr:from>
    <xdr:to>
      <xdr:col>35</xdr:col>
      <xdr:colOff>304800</xdr:colOff>
      <xdr:row>72</xdr:row>
      <xdr:rowOff>76200</xdr:rowOff>
    </xdr:to>
    <xdr:graphicFrame macro="">
      <xdr:nvGraphicFramePr>
        <xdr:cNvPr id="14" name="Chart 1">
          <a:extLst>
            <a:ext uri="{FF2B5EF4-FFF2-40B4-BE49-F238E27FC236}">
              <a16:creationId xmlns:a16="http://schemas.microsoft.com/office/drawing/2014/main" id="{0FF31145-93C8-4C09-B283-05BF27F337A6}"/>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37</xdr:col>
      <xdr:colOff>0</xdr:colOff>
      <xdr:row>40</xdr:row>
      <xdr:rowOff>0</xdr:rowOff>
    </xdr:from>
    <xdr:to>
      <xdr:col>44</xdr:col>
      <xdr:colOff>342900</xdr:colOff>
      <xdr:row>54</xdr:row>
      <xdr:rowOff>133350</xdr:rowOff>
    </xdr:to>
    <xdr:graphicFrame macro="">
      <xdr:nvGraphicFramePr>
        <xdr:cNvPr id="15" name="Chart 14">
          <a:extLst>
            <a:ext uri="{FF2B5EF4-FFF2-40B4-BE49-F238E27FC236}">
              <a16:creationId xmlns:a16="http://schemas.microsoft.com/office/drawing/2014/main" id="{B757A341-74BD-4B3F-9924-45635CF7F486}"/>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37</xdr:col>
      <xdr:colOff>0</xdr:colOff>
      <xdr:row>58</xdr:row>
      <xdr:rowOff>0</xdr:rowOff>
    </xdr:from>
    <xdr:to>
      <xdr:col>44</xdr:col>
      <xdr:colOff>304800</xdr:colOff>
      <xdr:row>72</xdr:row>
      <xdr:rowOff>76200</xdr:rowOff>
    </xdr:to>
    <xdr:graphicFrame macro="">
      <xdr:nvGraphicFramePr>
        <xdr:cNvPr id="16" name="Chart 1">
          <a:extLst>
            <a:ext uri="{FF2B5EF4-FFF2-40B4-BE49-F238E27FC236}">
              <a16:creationId xmlns:a16="http://schemas.microsoft.com/office/drawing/2014/main" id="{EE989273-F464-4B7D-95BC-98CE407F63DB}"/>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37</xdr:col>
      <xdr:colOff>0</xdr:colOff>
      <xdr:row>76</xdr:row>
      <xdr:rowOff>0</xdr:rowOff>
    </xdr:from>
    <xdr:to>
      <xdr:col>43</xdr:col>
      <xdr:colOff>409575</xdr:colOff>
      <xdr:row>90</xdr:row>
      <xdr:rowOff>76200</xdr:rowOff>
    </xdr:to>
    <xdr:graphicFrame macro="">
      <xdr:nvGraphicFramePr>
        <xdr:cNvPr id="17" name="Chart 16">
          <a:extLst>
            <a:ext uri="{FF2B5EF4-FFF2-40B4-BE49-F238E27FC236}">
              <a16:creationId xmlns:a16="http://schemas.microsoft.com/office/drawing/2014/main" id="{9F9FB101-9C29-4C87-A4C4-4F7A2DE77D75}"/>
            </a:ext>
            <a:ext uri="{147F2762-F138-4A5C-976F-8EAC2B608ADB}">
              <a16:predDERef xmlns:a16="http://schemas.microsoft.com/office/drawing/2014/main" pred="{6D730A04-BB01-4444-B16B-B6CB6D4C7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9524</xdr:colOff>
      <xdr:row>21</xdr:row>
      <xdr:rowOff>0</xdr:rowOff>
    </xdr:from>
    <xdr:to>
      <xdr:col>9</xdr:col>
      <xdr:colOff>276225</xdr:colOff>
      <xdr:row>37</xdr:row>
      <xdr:rowOff>9525</xdr:rowOff>
    </xdr:to>
    <xdr:graphicFrame macro="">
      <xdr:nvGraphicFramePr>
        <xdr:cNvPr id="18" name="Chart 17">
          <a:extLst>
            <a:ext uri="{FF2B5EF4-FFF2-40B4-BE49-F238E27FC236}">
              <a16:creationId xmlns:a16="http://schemas.microsoft.com/office/drawing/2014/main" id="{B85992CA-96D1-40B2-BE10-0DB8ED5F12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73</xdr:row>
      <xdr:rowOff>0</xdr:rowOff>
    </xdr:from>
    <xdr:to>
      <xdr:col>13</xdr:col>
      <xdr:colOff>19050</xdr:colOff>
      <xdr:row>86</xdr:row>
      <xdr:rowOff>104775</xdr:rowOff>
    </xdr:to>
    <xdr:graphicFrame macro="">
      <xdr:nvGraphicFramePr>
        <xdr:cNvPr id="2" name="Chart 1">
          <a:extLst>
            <a:ext uri="{FF2B5EF4-FFF2-40B4-BE49-F238E27FC236}">
              <a16:creationId xmlns:a16="http://schemas.microsoft.com/office/drawing/2014/main" id="{19C705C1-DA55-4101-8199-EBD53ADC42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30</xdr:col>
      <xdr:colOff>4762</xdr:colOff>
      <xdr:row>73</xdr:row>
      <xdr:rowOff>4762</xdr:rowOff>
    </xdr:from>
    <xdr:to>
      <xdr:col>36</xdr:col>
      <xdr:colOff>652462</xdr:colOff>
      <xdr:row>87</xdr:row>
      <xdr:rowOff>80962</xdr:rowOff>
    </xdr:to>
    <xdr:graphicFrame macro="">
      <xdr:nvGraphicFramePr>
        <xdr:cNvPr id="3" name="Chart 2">
          <a:extLst>
            <a:ext uri="{FF2B5EF4-FFF2-40B4-BE49-F238E27FC236}">
              <a16:creationId xmlns:a16="http://schemas.microsoft.com/office/drawing/2014/main" id="{38A88EFE-4183-4229-8285-46CA6560CC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56</xdr:col>
      <xdr:colOff>52387</xdr:colOff>
      <xdr:row>73</xdr:row>
      <xdr:rowOff>14287</xdr:rowOff>
    </xdr:from>
    <xdr:to>
      <xdr:col>63</xdr:col>
      <xdr:colOff>490537</xdr:colOff>
      <xdr:row>87</xdr:row>
      <xdr:rowOff>90487</xdr:rowOff>
    </xdr:to>
    <xdr:graphicFrame macro="">
      <xdr:nvGraphicFramePr>
        <xdr:cNvPr id="4" name="Chart 3">
          <a:extLst>
            <a:ext uri="{FF2B5EF4-FFF2-40B4-BE49-F238E27FC236}">
              <a16:creationId xmlns:a16="http://schemas.microsoft.com/office/drawing/2014/main" id="{85451D1D-1459-402F-B5EA-73C9B7D6C9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37</xdr:col>
      <xdr:colOff>490536</xdr:colOff>
      <xdr:row>73</xdr:row>
      <xdr:rowOff>38106</xdr:rowOff>
    </xdr:from>
    <xdr:to>
      <xdr:col>45</xdr:col>
      <xdr:colOff>438149</xdr:colOff>
      <xdr:row>94</xdr:row>
      <xdr:rowOff>133350</xdr:rowOff>
    </xdr:to>
    <xdr:graphicFrame macro="">
      <xdr:nvGraphicFramePr>
        <xdr:cNvPr id="8" name="Chart 7">
          <a:extLst>
            <a:ext uri="{FF2B5EF4-FFF2-40B4-BE49-F238E27FC236}">
              <a16:creationId xmlns:a16="http://schemas.microsoft.com/office/drawing/2014/main" id="{8F2387CE-7C38-4537-9BC4-5CB0D47357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0</xdr:colOff>
      <xdr:row>73</xdr:row>
      <xdr:rowOff>0</xdr:rowOff>
    </xdr:from>
    <xdr:to>
      <xdr:col>20</xdr:col>
      <xdr:colOff>628650</xdr:colOff>
      <xdr:row>87</xdr:row>
      <xdr:rowOff>76200</xdr:rowOff>
    </xdr:to>
    <xdr:graphicFrame macro="">
      <xdr:nvGraphicFramePr>
        <xdr:cNvPr id="9" name="Chart 8">
          <a:extLst>
            <a:ext uri="{FF2B5EF4-FFF2-40B4-BE49-F238E27FC236}">
              <a16:creationId xmlns:a16="http://schemas.microsoft.com/office/drawing/2014/main" id="{83A0544A-65AA-4B7A-A340-E55164B626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D135FF-3A60-4CF7-8B51-82E965CC325F}" name="Table1" displayName="Table1" ref="A3:F179" totalsRowShown="0" headerRowDxfId="8" dataDxfId="6" headerRowBorderDxfId="7" tableBorderDxfId="5">
  <autoFilter ref="A3:F179" xr:uid="{18D135FF-3A60-4CF7-8B51-82E965CC325F}"/>
  <tableColumns count="6">
    <tableColumn id="1" xr3:uid="{DB11B039-0C9B-4A8F-A9D6-69277C376177}" name=" " dataDxfId="4"/>
    <tableColumn id="2" xr3:uid="{6B4B84A2-5380-46DE-A0F9-16F7A0211DA6}" name="  " dataDxfId="3"/>
    <tableColumn id="3" xr3:uid="{45D845C1-A24A-40AE-AC28-7C50189C0BCC}" name="Description" dataDxfId="2"/>
    <tableColumn id="4" xr3:uid="{A289E8BE-0831-42B8-BDBD-5E49077DC41C}" name="Date" dataDxfId="1"/>
    <tableColumn id="5" xr3:uid="{218D01C3-8294-4770-8902-07DEC68E3E7D}" name="Initials"/>
    <tableColumn id="6" xr3:uid="{043DE5D0-BDEB-49A5-9C4F-528226BE1E70}" name="Progress/Notes" dataDxfId="0"/>
  </tableColumns>
  <tableStyleInfo name="TableStyleLight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D0A2-655C-4FCA-BFB3-BB51F086ED70}">
  <sheetPr codeName="Sheet1"/>
  <dimension ref="A1:BK1036"/>
  <sheetViews>
    <sheetView tabSelected="1" zoomScaleNormal="100" workbookViewId="0">
      <pane ySplit="3" topLeftCell="A4" activePane="bottomLeft" state="frozen"/>
      <selection pane="bottomLeft" activeCell="A2" sqref="A2"/>
    </sheetView>
  </sheetViews>
  <sheetFormatPr defaultColWidth="9.140625" defaultRowHeight="15" outlineLevelCol="3"/>
  <cols>
    <col min="1" max="1" width="12.7109375" customWidth="1"/>
    <col min="2" max="2" width="18.140625" customWidth="1"/>
    <col min="3" max="3" width="32.7109375" customWidth="1"/>
    <col min="4" max="4" width="26" customWidth="1"/>
    <col min="5" max="5" width="51.7109375" customWidth="1"/>
    <col min="6" max="6" width="4.5703125" customWidth="1"/>
    <col min="7" max="7" width="9.42578125" hidden="1" customWidth="1" outlineLevel="3"/>
    <col min="8" max="8" width="10.140625" hidden="1" customWidth="1" outlineLevel="3"/>
    <col min="9" max="12" width="9.42578125" hidden="1" customWidth="1" outlineLevel="3"/>
    <col min="13" max="13" width="6.28515625" customWidth="1" collapsed="1"/>
    <col min="14" max="26" width="9.85546875" customWidth="1" outlineLevel="1"/>
    <col min="27" max="27" width="3.7109375" customWidth="1"/>
    <col min="28" max="28" width="9.5703125" hidden="1" customWidth="1" outlineLevel="1"/>
    <col min="29" max="29" width="9.85546875" hidden="1" customWidth="1" outlineLevel="1"/>
    <col min="30" max="30" width="9.7109375" hidden="1" customWidth="1" outlineLevel="1"/>
    <col min="31" max="31" width="10" hidden="1" customWidth="1" outlineLevel="1"/>
    <col min="32" max="33" width="9.5703125" hidden="1" customWidth="1" outlineLevel="1"/>
    <col min="34" max="35" width="10" hidden="1" customWidth="1" outlineLevel="1"/>
    <col min="36" max="36" width="9.85546875" hidden="1" customWidth="1" outlineLevel="1"/>
    <col min="37" max="37" width="9.7109375" hidden="1" customWidth="1" outlineLevel="1"/>
    <col min="38" max="38" width="10" hidden="1" customWidth="1" outlineLevel="1"/>
    <col min="39" max="39" width="9.5703125" hidden="1" customWidth="1" outlineLevel="1"/>
    <col min="40" max="41" width="10" hidden="1" customWidth="1" outlineLevel="1"/>
    <col min="42" max="42" width="9.85546875" hidden="1" customWidth="1" outlineLevel="1"/>
    <col min="43" max="43" width="9.7109375" hidden="1" customWidth="1" outlineLevel="1"/>
    <col min="44" max="45" width="10" hidden="1" customWidth="1" outlineLevel="1"/>
    <col min="46" max="46" width="9.85546875" hidden="1" customWidth="1" outlineLevel="1"/>
    <col min="47" max="47" width="9.7109375" hidden="1" customWidth="1" outlineLevel="1"/>
    <col min="48" max="48" width="10" hidden="1" customWidth="1" outlineLevel="1"/>
    <col min="49" max="49" width="9.85546875" hidden="1" customWidth="1" outlineLevel="1"/>
    <col min="50" max="50" width="9.7109375" hidden="1" customWidth="1" outlineLevel="1"/>
    <col min="51" max="53" width="10" hidden="1" customWidth="1" outlineLevel="1"/>
    <col min="54" max="54" width="10.5703125" hidden="1" customWidth="1" outlineLevel="1"/>
    <col min="55" max="55" width="4.28515625" customWidth="1" collapsed="1"/>
    <col min="56" max="56" width="7.140625" customWidth="1" outlineLevel="1"/>
    <col min="57" max="63" width="9.140625" customWidth="1" outlineLevel="1"/>
  </cols>
  <sheetData>
    <row r="1" spans="1:63" ht="33.75">
      <c r="A1" s="148" t="s">
        <v>0</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148"/>
      <c r="BD1" s="148"/>
      <c r="BE1" s="148"/>
      <c r="BF1" s="148"/>
      <c r="BG1" s="148"/>
      <c r="BH1" s="148"/>
      <c r="BI1" s="148"/>
      <c r="BJ1" s="148"/>
      <c r="BK1" s="148"/>
    </row>
    <row r="2" spans="1:63" ht="15.75" thickBot="1">
      <c r="A2" s="55" t="s">
        <v>2254</v>
      </c>
      <c r="B2" s="55"/>
      <c r="C2" s="55"/>
      <c r="D2" s="55"/>
      <c r="E2" s="55"/>
      <c r="F2" s="55"/>
      <c r="G2" s="55"/>
      <c r="H2" s="55"/>
      <c r="I2" s="55"/>
      <c r="J2" s="55"/>
      <c r="K2" s="55"/>
      <c r="L2" s="55"/>
      <c r="M2" s="55"/>
      <c r="N2" s="149" t="s">
        <v>1</v>
      </c>
      <c r="O2" s="149"/>
      <c r="P2" s="149"/>
      <c r="Q2" s="150" t="s">
        <v>2</v>
      </c>
      <c r="R2" s="150"/>
      <c r="S2" s="149" t="s">
        <v>3</v>
      </c>
      <c r="T2" s="149"/>
      <c r="U2" s="149"/>
      <c r="V2" s="149" t="s">
        <v>4</v>
      </c>
      <c r="W2" s="149"/>
      <c r="X2" s="149" t="s">
        <v>5</v>
      </c>
      <c r="Y2" s="149"/>
      <c r="Z2" s="149"/>
      <c r="AB2" s="149" t="s">
        <v>6</v>
      </c>
      <c r="AC2" s="149"/>
      <c r="AD2" s="149"/>
      <c r="AE2" s="149"/>
      <c r="AF2" s="149"/>
      <c r="AG2" s="149"/>
      <c r="AH2" s="149"/>
      <c r="AI2" s="149" t="s">
        <v>7</v>
      </c>
      <c r="AJ2" s="149"/>
      <c r="AK2" s="149"/>
      <c r="AL2" s="149"/>
      <c r="AM2" s="149"/>
      <c r="AN2" s="58" t="s">
        <v>8</v>
      </c>
      <c r="AO2" s="149" t="s">
        <v>9</v>
      </c>
      <c r="AP2" s="149"/>
      <c r="AQ2" s="149"/>
      <c r="AR2" s="149"/>
      <c r="AS2" s="149" t="s">
        <v>10</v>
      </c>
      <c r="AT2" s="149"/>
      <c r="AU2" s="149"/>
      <c r="AV2" s="149" t="s">
        <v>11</v>
      </c>
      <c r="AW2" s="149"/>
      <c r="AX2" s="149"/>
      <c r="AY2" s="55" t="s">
        <v>12</v>
      </c>
      <c r="AZ2" s="55" t="s">
        <v>13</v>
      </c>
      <c r="BA2" s="55" t="s">
        <v>14</v>
      </c>
      <c r="BB2" s="55" t="s">
        <v>15</v>
      </c>
      <c r="BC2" s="55"/>
      <c r="BD2" s="55"/>
      <c r="BE2" s="55"/>
      <c r="BF2" s="55"/>
      <c r="BG2" s="55"/>
      <c r="BH2" s="55"/>
      <c r="BI2" s="55"/>
      <c r="BJ2" s="55"/>
      <c r="BK2" s="55"/>
    </row>
    <row r="3" spans="1:63" s="2" customFormat="1" ht="38.25" thickBot="1">
      <c r="A3" s="6" t="s">
        <v>16</v>
      </c>
      <c r="B3" s="7" t="s">
        <v>17</v>
      </c>
      <c r="C3" s="7" t="s">
        <v>18</v>
      </c>
      <c r="D3" s="7" t="s">
        <v>19</v>
      </c>
      <c r="E3" s="7" t="s">
        <v>20</v>
      </c>
      <c r="F3" s="36" t="s">
        <v>21</v>
      </c>
      <c r="G3" s="8" t="s">
        <v>22</v>
      </c>
      <c r="H3" s="9" t="s">
        <v>23</v>
      </c>
      <c r="I3" s="9" t="s">
        <v>24</v>
      </c>
      <c r="J3" s="9" t="s">
        <v>25</v>
      </c>
      <c r="K3" s="9" t="s">
        <v>26</v>
      </c>
      <c r="L3" s="10" t="s">
        <v>27</v>
      </c>
      <c r="M3" s="82" t="s">
        <v>28</v>
      </c>
      <c r="N3" s="83" t="s">
        <v>29</v>
      </c>
      <c r="O3" s="83" t="s">
        <v>30</v>
      </c>
      <c r="P3" s="83" t="s">
        <v>31</v>
      </c>
      <c r="Q3" s="84" t="s">
        <v>32</v>
      </c>
      <c r="R3" s="84" t="s">
        <v>33</v>
      </c>
      <c r="S3" s="84" t="s">
        <v>34</v>
      </c>
      <c r="T3" s="84" t="s">
        <v>35</v>
      </c>
      <c r="U3" s="84" t="s">
        <v>36</v>
      </c>
      <c r="V3" s="84" t="s">
        <v>37</v>
      </c>
      <c r="W3" s="84" t="s">
        <v>38</v>
      </c>
      <c r="X3" s="84" t="s">
        <v>39</v>
      </c>
      <c r="Y3" s="84" t="s">
        <v>40</v>
      </c>
      <c r="Z3" s="84" t="s">
        <v>41</v>
      </c>
      <c r="AA3" s="11" t="s">
        <v>42</v>
      </c>
      <c r="AB3" s="11" t="s">
        <v>43</v>
      </c>
      <c r="AC3" s="94" t="s">
        <v>44</v>
      </c>
      <c r="AD3" s="94" t="s">
        <v>45</v>
      </c>
      <c r="AE3" s="94" t="s">
        <v>46</v>
      </c>
      <c r="AF3" s="94" t="s">
        <v>47</v>
      </c>
      <c r="AG3" s="11" t="s">
        <v>48</v>
      </c>
      <c r="AH3" s="11" t="s">
        <v>49</v>
      </c>
      <c r="AI3" s="11" t="s">
        <v>50</v>
      </c>
      <c r="AJ3" s="11" t="s">
        <v>51</v>
      </c>
      <c r="AK3" s="11" t="s">
        <v>52</v>
      </c>
      <c r="AL3" s="11" t="s">
        <v>53</v>
      </c>
      <c r="AM3" s="11" t="s">
        <v>54</v>
      </c>
      <c r="AN3" s="11" t="s">
        <v>55</v>
      </c>
      <c r="AO3" s="11" t="s">
        <v>56</v>
      </c>
      <c r="AP3" s="11" t="s">
        <v>57</v>
      </c>
      <c r="AQ3" s="11" t="s">
        <v>58</v>
      </c>
      <c r="AR3" s="11" t="s">
        <v>59</v>
      </c>
      <c r="AS3" s="11" t="s">
        <v>60</v>
      </c>
      <c r="AT3" s="11" t="s">
        <v>61</v>
      </c>
      <c r="AU3" s="11" t="s">
        <v>62</v>
      </c>
      <c r="AV3" s="11" t="s">
        <v>63</v>
      </c>
      <c r="AW3" s="11" t="s">
        <v>64</v>
      </c>
      <c r="AX3" s="11" t="s">
        <v>65</v>
      </c>
      <c r="AY3" s="11" t="s">
        <v>66</v>
      </c>
      <c r="AZ3" s="11" t="s">
        <v>67</v>
      </c>
      <c r="BA3" s="11" t="s">
        <v>68</v>
      </c>
      <c r="BB3" s="12" t="s">
        <v>69</v>
      </c>
      <c r="BC3" s="13" t="s">
        <v>70</v>
      </c>
      <c r="BD3" s="13" t="s">
        <v>71</v>
      </c>
      <c r="BE3" s="13" t="s">
        <v>72</v>
      </c>
      <c r="BF3" s="13" t="s">
        <v>73</v>
      </c>
      <c r="BG3" s="13" t="s">
        <v>74</v>
      </c>
      <c r="BH3" s="13" t="s">
        <v>75</v>
      </c>
      <c r="BI3" s="13" t="s">
        <v>76</v>
      </c>
      <c r="BJ3" s="13" t="s">
        <v>77</v>
      </c>
      <c r="BK3" s="14" t="s">
        <v>78</v>
      </c>
    </row>
    <row r="4" spans="1:63" ht="18.75">
      <c r="A4" s="15"/>
      <c r="B4" s="48"/>
      <c r="C4" s="57"/>
      <c r="D4" s="48"/>
      <c r="E4" s="55"/>
      <c r="F4" s="37"/>
      <c r="G4" s="69"/>
      <c r="H4" s="70"/>
      <c r="I4" s="70"/>
      <c r="J4" s="70"/>
      <c r="K4" s="70"/>
      <c r="L4" s="70"/>
      <c r="M4" s="88"/>
      <c r="N4" s="85"/>
      <c r="O4" s="85"/>
      <c r="P4" s="85"/>
      <c r="Q4" s="85"/>
      <c r="R4" s="85"/>
      <c r="S4" s="85"/>
      <c r="T4" s="85"/>
      <c r="U4" s="85"/>
      <c r="V4" s="85"/>
      <c r="W4" s="85"/>
      <c r="X4" s="85"/>
      <c r="Y4" s="85"/>
      <c r="Z4" s="85"/>
      <c r="AA4" s="71"/>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7"/>
      <c r="BC4" s="72"/>
      <c r="BD4" s="45"/>
      <c r="BE4" s="46"/>
      <c r="BF4" s="46"/>
      <c r="BG4" s="46"/>
      <c r="BH4" s="46"/>
      <c r="BI4" s="46"/>
      <c r="BJ4" s="46"/>
      <c r="BK4" s="47"/>
    </row>
    <row r="5" spans="1:63" ht="47.25">
      <c r="A5" s="15">
        <v>46267</v>
      </c>
      <c r="B5" s="48" t="s">
        <v>2234</v>
      </c>
      <c r="C5" s="57" t="s">
        <v>2252</v>
      </c>
      <c r="D5" s="48" t="s">
        <v>81</v>
      </c>
      <c r="E5" s="55" t="s">
        <v>82</v>
      </c>
      <c r="F5" s="37"/>
      <c r="G5" s="69"/>
      <c r="H5" s="70"/>
      <c r="I5" s="70"/>
      <c r="J5" s="70"/>
      <c r="K5" s="70"/>
      <c r="L5" s="70"/>
      <c r="M5" s="88"/>
      <c r="N5" s="85"/>
      <c r="O5" s="85"/>
      <c r="P5" s="85"/>
      <c r="Q5" s="85"/>
      <c r="R5" s="85"/>
      <c r="S5" s="85"/>
      <c r="T5" s="85"/>
      <c r="U5" s="85"/>
      <c r="V5" s="85"/>
      <c r="W5" s="85"/>
      <c r="X5" s="85"/>
      <c r="Y5" s="85"/>
      <c r="Z5" s="85"/>
      <c r="AA5" s="71"/>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7"/>
      <c r="BC5" s="72"/>
      <c r="BD5" s="45"/>
      <c r="BE5" s="46"/>
      <c r="BF5" s="46"/>
      <c r="BG5" s="46"/>
      <c r="BH5" s="46"/>
      <c r="BI5" s="46"/>
      <c r="BJ5" s="46"/>
      <c r="BK5" s="47"/>
    </row>
    <row r="6" spans="1:63" ht="63">
      <c r="A6" s="15">
        <v>46267</v>
      </c>
      <c r="B6" s="48" t="s">
        <v>2235</v>
      </c>
      <c r="C6" s="57" t="s">
        <v>2251</v>
      </c>
      <c r="D6" s="48" t="s">
        <v>81</v>
      </c>
      <c r="E6" s="55" t="s">
        <v>82</v>
      </c>
      <c r="F6" s="37"/>
      <c r="G6" s="69"/>
      <c r="H6" s="70"/>
      <c r="I6" s="70"/>
      <c r="J6" s="70"/>
      <c r="K6" s="70"/>
      <c r="L6" s="70"/>
      <c r="M6" s="88"/>
      <c r="N6" s="85"/>
      <c r="O6" s="85"/>
      <c r="P6" s="85"/>
      <c r="Q6" s="85"/>
      <c r="R6" s="85"/>
      <c r="S6" s="85"/>
      <c r="T6" s="85"/>
      <c r="U6" s="85" t="s">
        <v>83</v>
      </c>
      <c r="V6" s="85"/>
      <c r="W6" s="85"/>
      <c r="X6" s="85"/>
      <c r="Y6" s="85"/>
      <c r="Z6" s="85"/>
      <c r="AA6" s="71"/>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7"/>
      <c r="BC6" s="72"/>
      <c r="BD6" s="45"/>
      <c r="BE6" s="46"/>
      <c r="BF6" s="46"/>
      <c r="BG6" s="46"/>
      <c r="BH6" s="46"/>
      <c r="BI6" s="46"/>
      <c r="BJ6" s="46"/>
      <c r="BK6" s="47"/>
    </row>
    <row r="7" spans="1:63" ht="47.25">
      <c r="A7" s="15">
        <v>46267</v>
      </c>
      <c r="B7" s="48" t="s">
        <v>2236</v>
      </c>
      <c r="C7" s="57" t="s">
        <v>2250</v>
      </c>
      <c r="D7" s="48" t="s">
        <v>184</v>
      </c>
      <c r="E7" s="55" t="s">
        <v>185</v>
      </c>
      <c r="F7" s="37"/>
      <c r="G7" s="69"/>
      <c r="H7" s="70"/>
      <c r="I7" s="70"/>
      <c r="J7" s="70"/>
      <c r="K7" s="70"/>
      <c r="L7" s="70"/>
      <c r="M7" s="88"/>
      <c r="N7" s="85"/>
      <c r="O7" s="85" t="s">
        <v>83</v>
      </c>
      <c r="P7" s="85"/>
      <c r="Q7" s="85"/>
      <c r="R7" s="85"/>
      <c r="S7" s="85"/>
      <c r="T7" s="85"/>
      <c r="U7" s="85"/>
      <c r="V7" s="85"/>
      <c r="W7" s="85"/>
      <c r="X7" s="85"/>
      <c r="Y7" s="85"/>
      <c r="Z7" s="85"/>
      <c r="AA7" s="71"/>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7"/>
      <c r="BC7" s="72"/>
      <c r="BD7" s="45"/>
      <c r="BE7" s="46"/>
      <c r="BF7" s="46"/>
      <c r="BG7" s="46" t="s">
        <v>83</v>
      </c>
      <c r="BH7" s="46"/>
      <c r="BI7" s="46"/>
      <c r="BJ7" s="46"/>
      <c r="BK7" s="47"/>
    </row>
    <row r="8" spans="1:63" ht="31.5">
      <c r="A8" s="15">
        <v>46267</v>
      </c>
      <c r="B8" s="48" t="s">
        <v>2237</v>
      </c>
      <c r="C8" s="57" t="s">
        <v>2249</v>
      </c>
      <c r="D8" s="48" t="s">
        <v>184</v>
      </c>
      <c r="E8" s="55" t="s">
        <v>352</v>
      </c>
      <c r="F8" s="37"/>
      <c r="G8" s="69"/>
      <c r="H8" s="70"/>
      <c r="I8" s="70"/>
      <c r="J8" s="70"/>
      <c r="K8" s="70"/>
      <c r="L8" s="70"/>
      <c r="M8" s="88"/>
      <c r="N8" s="85"/>
      <c r="O8" s="85" t="s">
        <v>83</v>
      </c>
      <c r="P8" s="85"/>
      <c r="Q8" s="85"/>
      <c r="R8" s="85"/>
      <c r="S8" s="85"/>
      <c r="T8" s="85"/>
      <c r="U8" s="85"/>
      <c r="V8" s="85"/>
      <c r="W8" s="85"/>
      <c r="X8" s="85"/>
      <c r="Y8" s="85"/>
      <c r="Z8" s="85"/>
      <c r="AA8" s="71"/>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7"/>
      <c r="BC8" s="72"/>
      <c r="BD8" s="45"/>
      <c r="BE8" s="46"/>
      <c r="BF8" s="46"/>
      <c r="BG8" s="46"/>
      <c r="BH8" s="46"/>
      <c r="BI8" s="46"/>
      <c r="BJ8" s="46"/>
      <c r="BK8" s="47"/>
    </row>
    <row r="9" spans="1:63" ht="47.25">
      <c r="A9" s="15">
        <v>46267</v>
      </c>
      <c r="B9" s="48" t="s">
        <v>2238</v>
      </c>
      <c r="C9" s="57" t="s">
        <v>670</v>
      </c>
      <c r="D9" s="48" t="s">
        <v>153</v>
      </c>
      <c r="E9" s="55" t="s">
        <v>154</v>
      </c>
      <c r="F9" s="37"/>
      <c r="G9" s="69"/>
      <c r="H9" s="70"/>
      <c r="I9" s="70"/>
      <c r="J9" s="70"/>
      <c r="K9" s="70"/>
      <c r="L9" s="70"/>
      <c r="M9" s="88"/>
      <c r="N9" s="85"/>
      <c r="O9" s="85"/>
      <c r="P9" s="85"/>
      <c r="Q9" s="85"/>
      <c r="R9" s="85"/>
      <c r="S9" s="85"/>
      <c r="T9" s="85"/>
      <c r="U9" s="85"/>
      <c r="V9" s="85"/>
      <c r="W9" s="85" t="s">
        <v>83</v>
      </c>
      <c r="X9" s="85"/>
      <c r="Y9" s="85"/>
      <c r="Z9" s="85"/>
      <c r="AA9" s="71"/>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7"/>
      <c r="BC9" s="72"/>
      <c r="BD9" s="45"/>
      <c r="BE9" s="46"/>
      <c r="BF9" s="46"/>
      <c r="BG9" s="46"/>
      <c r="BH9" s="46"/>
      <c r="BI9" s="46"/>
      <c r="BJ9" s="46"/>
      <c r="BK9" s="47"/>
    </row>
    <row r="10" spans="1:63" ht="94.5">
      <c r="A10" s="15">
        <v>46267</v>
      </c>
      <c r="B10" s="48" t="s">
        <v>2239</v>
      </c>
      <c r="C10" s="57" t="s">
        <v>2248</v>
      </c>
      <c r="D10" s="48" t="s">
        <v>112</v>
      </c>
      <c r="E10" s="55" t="s">
        <v>139</v>
      </c>
      <c r="F10" s="37"/>
      <c r="G10" s="69"/>
      <c r="H10" s="70"/>
      <c r="I10" s="70"/>
      <c r="J10" s="70"/>
      <c r="K10" s="70"/>
      <c r="L10" s="70"/>
      <c r="M10" s="88"/>
      <c r="N10" s="85"/>
      <c r="O10" s="85"/>
      <c r="P10" s="85"/>
      <c r="Q10" s="85"/>
      <c r="R10" s="85"/>
      <c r="S10" s="85"/>
      <c r="T10" s="85"/>
      <c r="U10" s="85"/>
      <c r="V10" s="85"/>
      <c r="W10" s="85"/>
      <c r="X10" s="85"/>
      <c r="Y10" s="85"/>
      <c r="Z10" s="85"/>
      <c r="AA10" s="71"/>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7"/>
      <c r="BC10" s="72"/>
      <c r="BD10" s="45"/>
      <c r="BE10" s="46"/>
      <c r="BF10" s="46"/>
      <c r="BG10" s="46" t="s">
        <v>83</v>
      </c>
      <c r="BH10" s="46"/>
      <c r="BI10" s="46"/>
      <c r="BJ10" s="46"/>
      <c r="BK10" s="47"/>
    </row>
    <row r="11" spans="1:63" ht="126">
      <c r="A11" s="15">
        <v>46267</v>
      </c>
      <c r="B11" s="48" t="s">
        <v>2240</v>
      </c>
      <c r="C11" s="57" t="s">
        <v>2246</v>
      </c>
      <c r="D11" s="48" t="s">
        <v>81</v>
      </c>
      <c r="E11" s="55" t="s">
        <v>127</v>
      </c>
      <c r="F11" s="37"/>
      <c r="G11" s="69"/>
      <c r="H11" s="70"/>
      <c r="I11" s="70"/>
      <c r="J11" s="70"/>
      <c r="K11" s="70"/>
      <c r="L11" s="70"/>
      <c r="M11" s="88"/>
      <c r="N11" s="85"/>
      <c r="O11" s="85"/>
      <c r="P11" s="85"/>
      <c r="Q11" s="85"/>
      <c r="R11" s="85"/>
      <c r="S11" s="85"/>
      <c r="T11" s="85"/>
      <c r="U11" s="85"/>
      <c r="V11" s="85"/>
      <c r="W11" s="85"/>
      <c r="X11" s="85"/>
      <c r="Y11" s="85" t="s">
        <v>83</v>
      </c>
      <c r="Z11" s="85"/>
      <c r="AA11" s="71"/>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7"/>
      <c r="BC11" s="72"/>
      <c r="BD11" s="45"/>
      <c r="BE11" s="46"/>
      <c r="BF11" s="46"/>
      <c r="BG11" s="46"/>
      <c r="BH11" s="46"/>
      <c r="BI11" s="46"/>
      <c r="BJ11" s="46"/>
      <c r="BK11" s="47"/>
    </row>
    <row r="12" spans="1:63" ht="78.75">
      <c r="A12" s="15">
        <v>46267</v>
      </c>
      <c r="B12" s="48" t="s">
        <v>2241</v>
      </c>
      <c r="C12" s="57" t="s">
        <v>2245</v>
      </c>
      <c r="D12" s="48" t="s">
        <v>165</v>
      </c>
      <c r="E12" s="55" t="s">
        <v>286</v>
      </c>
      <c r="F12" s="37"/>
      <c r="G12" s="69"/>
      <c r="H12" s="70"/>
      <c r="I12" s="70"/>
      <c r="J12" s="70"/>
      <c r="K12" s="70"/>
      <c r="L12" s="70"/>
      <c r="M12" s="88"/>
      <c r="N12" s="85"/>
      <c r="O12" s="85"/>
      <c r="P12" s="85"/>
      <c r="Q12" s="85"/>
      <c r="R12" s="85"/>
      <c r="S12" s="85" t="s">
        <v>83</v>
      </c>
      <c r="T12" s="85"/>
      <c r="U12" s="85"/>
      <c r="V12" s="85"/>
      <c r="W12" s="85"/>
      <c r="X12" s="85"/>
      <c r="Y12" s="85"/>
      <c r="Z12" s="85"/>
      <c r="AA12" s="71"/>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7"/>
      <c r="BC12" s="72"/>
      <c r="BD12" s="45"/>
      <c r="BE12" s="46"/>
      <c r="BF12" s="46"/>
      <c r="BG12" s="46"/>
      <c r="BH12" s="46"/>
      <c r="BI12" s="46" t="s">
        <v>83</v>
      </c>
      <c r="BJ12" s="46"/>
      <c r="BK12" s="47"/>
    </row>
    <row r="13" spans="1:63" ht="110.25">
      <c r="A13" s="15">
        <v>46267</v>
      </c>
      <c r="B13" s="48" t="s">
        <v>2242</v>
      </c>
      <c r="C13" s="57" t="s">
        <v>129</v>
      </c>
      <c r="D13" s="48" t="s">
        <v>81</v>
      </c>
      <c r="E13" s="55" t="s">
        <v>127</v>
      </c>
      <c r="F13" s="37"/>
      <c r="G13" s="69"/>
      <c r="H13" s="70"/>
      <c r="I13" s="70"/>
      <c r="J13" s="70"/>
      <c r="K13" s="70"/>
      <c r="L13" s="70"/>
      <c r="M13" s="88"/>
      <c r="N13" s="85"/>
      <c r="O13" s="85"/>
      <c r="P13" s="85"/>
      <c r="Q13" s="85"/>
      <c r="R13" s="85"/>
      <c r="S13" s="85"/>
      <c r="T13" s="85"/>
      <c r="U13" s="85"/>
      <c r="V13" s="85"/>
      <c r="W13" s="85"/>
      <c r="X13" s="85"/>
      <c r="Y13" s="85"/>
      <c r="Z13" s="85"/>
      <c r="AA13" s="71"/>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7"/>
      <c r="BC13" s="72"/>
      <c r="BD13" s="45"/>
      <c r="BE13" s="46"/>
      <c r="BF13" s="46"/>
      <c r="BG13" s="46"/>
      <c r="BH13" s="46"/>
      <c r="BI13" s="46"/>
      <c r="BJ13" s="46"/>
      <c r="BK13" s="47"/>
    </row>
    <row r="14" spans="1:63" ht="94.5">
      <c r="A14" s="15">
        <v>46267</v>
      </c>
      <c r="B14" s="48" t="s">
        <v>2243</v>
      </c>
      <c r="C14" s="57" t="s">
        <v>2244</v>
      </c>
      <c r="D14" s="48" t="s">
        <v>102</v>
      </c>
      <c r="E14" s="55" t="s">
        <v>176</v>
      </c>
      <c r="F14" s="37"/>
      <c r="G14" s="69"/>
      <c r="H14" s="70"/>
      <c r="I14" s="70"/>
      <c r="J14" s="70"/>
      <c r="K14" s="70"/>
      <c r="L14" s="70"/>
      <c r="M14" s="88"/>
      <c r="N14" s="85"/>
      <c r="O14" s="85"/>
      <c r="P14" s="85"/>
      <c r="Q14" s="85"/>
      <c r="R14" s="85"/>
      <c r="S14" s="85"/>
      <c r="T14" s="85"/>
      <c r="U14" s="85"/>
      <c r="V14" s="85"/>
      <c r="W14" s="85"/>
      <c r="X14" s="85"/>
      <c r="Y14" s="85"/>
      <c r="Z14" s="85"/>
      <c r="AA14" s="71"/>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7"/>
      <c r="BC14" s="72"/>
      <c r="BD14" s="45"/>
      <c r="BE14" s="46"/>
      <c r="BF14" s="46"/>
      <c r="BG14" s="46" t="s">
        <v>83</v>
      </c>
      <c r="BH14" s="46"/>
      <c r="BI14" s="46"/>
      <c r="BJ14" s="46"/>
      <c r="BK14" s="47"/>
    </row>
    <row r="15" spans="1:63" ht="63">
      <c r="A15" s="15">
        <v>46267</v>
      </c>
      <c r="B15" s="48" t="s">
        <v>2253</v>
      </c>
      <c r="C15" s="57" t="s">
        <v>2247</v>
      </c>
      <c r="D15" s="48" t="s">
        <v>86</v>
      </c>
      <c r="E15" s="55" t="s">
        <v>139</v>
      </c>
      <c r="F15" s="37"/>
      <c r="G15" s="69"/>
      <c r="H15" s="70"/>
      <c r="I15" s="70"/>
      <c r="J15" s="70"/>
      <c r="K15" s="70"/>
      <c r="L15" s="70"/>
      <c r="M15" s="88"/>
      <c r="N15" s="85"/>
      <c r="O15" s="85"/>
      <c r="P15" s="85"/>
      <c r="Q15" s="85"/>
      <c r="R15" s="85"/>
      <c r="S15" s="85"/>
      <c r="T15" s="85"/>
      <c r="U15" s="85"/>
      <c r="V15" s="85"/>
      <c r="W15" s="85"/>
      <c r="X15" s="85"/>
      <c r="Y15" s="85"/>
      <c r="Z15" s="85"/>
      <c r="AA15" s="71"/>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7"/>
      <c r="BC15" s="72"/>
      <c r="BD15" s="45"/>
      <c r="BE15" s="46"/>
      <c r="BF15" s="46"/>
      <c r="BG15" s="46"/>
      <c r="BH15" s="46"/>
      <c r="BI15" s="46"/>
      <c r="BJ15" s="46"/>
      <c r="BK15" s="47"/>
    </row>
    <row r="16" spans="1:63" ht="94.5">
      <c r="A16" s="15">
        <v>46253</v>
      </c>
      <c r="B16" s="48" t="s">
        <v>79</v>
      </c>
      <c r="C16" s="57" t="s">
        <v>80</v>
      </c>
      <c r="D16" s="48" t="s">
        <v>81</v>
      </c>
      <c r="E16" s="55" t="s">
        <v>82</v>
      </c>
      <c r="F16" s="37"/>
      <c r="G16" s="69"/>
      <c r="H16" s="70"/>
      <c r="I16" s="70"/>
      <c r="J16" s="70"/>
      <c r="K16" s="70"/>
      <c r="L16" s="70"/>
      <c r="M16" s="88"/>
      <c r="N16" s="85"/>
      <c r="O16" s="85"/>
      <c r="P16" s="85"/>
      <c r="Q16" s="85"/>
      <c r="R16" s="85"/>
      <c r="S16" s="85"/>
      <c r="T16" s="85"/>
      <c r="U16" s="85" t="s">
        <v>83</v>
      </c>
      <c r="V16" s="85"/>
      <c r="W16" s="85"/>
      <c r="X16" s="85"/>
      <c r="Y16" s="85"/>
      <c r="Z16" s="85"/>
      <c r="AA16" s="71"/>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7"/>
      <c r="BC16" s="72"/>
      <c r="BD16" s="45"/>
      <c r="BE16" s="46"/>
      <c r="BF16" s="46"/>
      <c r="BG16" s="46"/>
      <c r="BH16" s="46"/>
      <c r="BI16" s="46"/>
      <c r="BJ16" s="46"/>
      <c r="BK16" s="47"/>
    </row>
    <row r="17" spans="1:63" ht="31.5">
      <c r="A17" s="15">
        <v>46253</v>
      </c>
      <c r="B17" s="48" t="s">
        <v>84</v>
      </c>
      <c r="C17" s="57" t="s">
        <v>85</v>
      </c>
      <c r="D17" s="48" t="s">
        <v>86</v>
      </c>
      <c r="E17" s="55" t="s">
        <v>87</v>
      </c>
      <c r="F17" s="37"/>
      <c r="G17" s="69"/>
      <c r="H17" s="70"/>
      <c r="I17" s="70"/>
      <c r="J17" s="70"/>
      <c r="K17" s="70"/>
      <c r="L17" s="70"/>
      <c r="M17" s="88"/>
      <c r="N17" s="85"/>
      <c r="O17" s="85"/>
      <c r="P17" s="85"/>
      <c r="Q17" s="85"/>
      <c r="R17" s="85"/>
      <c r="S17" s="85"/>
      <c r="T17" s="85"/>
      <c r="U17" s="85"/>
      <c r="V17" s="85"/>
      <c r="W17" s="85"/>
      <c r="X17" s="85"/>
      <c r="Y17" s="85"/>
      <c r="Z17" s="85"/>
      <c r="AA17" s="71"/>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7"/>
      <c r="BC17" s="72"/>
      <c r="BD17" s="45"/>
      <c r="BE17" s="46"/>
      <c r="BF17" s="46"/>
      <c r="BG17" s="46"/>
      <c r="BH17" s="46"/>
      <c r="BI17" s="46"/>
      <c r="BJ17" s="46"/>
      <c r="BK17" s="47"/>
    </row>
    <row r="18" spans="1:63" ht="78.75">
      <c r="A18" s="15">
        <v>46253</v>
      </c>
      <c r="B18" s="48" t="s">
        <v>88</v>
      </c>
      <c r="C18" s="57" t="s">
        <v>89</v>
      </c>
      <c r="D18" s="48" t="s">
        <v>90</v>
      </c>
      <c r="E18" s="55" t="s">
        <v>91</v>
      </c>
      <c r="F18" s="37"/>
      <c r="G18" s="69"/>
      <c r="H18" s="70"/>
      <c r="I18" s="70"/>
      <c r="J18" s="70"/>
      <c r="K18" s="70"/>
      <c r="L18" s="70"/>
      <c r="M18" s="88"/>
      <c r="N18" s="85"/>
      <c r="O18" s="85"/>
      <c r="P18" s="85"/>
      <c r="Q18" s="85"/>
      <c r="R18" s="85"/>
      <c r="S18" s="85"/>
      <c r="T18" s="85"/>
      <c r="U18" s="85"/>
      <c r="V18" s="85"/>
      <c r="W18" s="85"/>
      <c r="X18" s="85"/>
      <c r="Y18" s="85"/>
      <c r="Z18" s="85"/>
      <c r="AA18" s="71"/>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7"/>
      <c r="BC18" s="72"/>
      <c r="BD18" s="45"/>
      <c r="BE18" s="46"/>
      <c r="BF18" s="46"/>
      <c r="BG18" s="46"/>
      <c r="BH18" s="46"/>
      <c r="BI18" s="46"/>
      <c r="BJ18" s="46"/>
      <c r="BK18" s="47"/>
    </row>
    <row r="19" spans="1:63" ht="173.25">
      <c r="A19" s="15">
        <v>46253</v>
      </c>
      <c r="B19" s="48" t="s">
        <v>92</v>
      </c>
      <c r="C19" s="57" t="s">
        <v>93</v>
      </c>
      <c r="D19" s="48" t="s">
        <v>94</v>
      </c>
      <c r="E19" s="55" t="s">
        <v>95</v>
      </c>
      <c r="F19" s="37"/>
      <c r="G19" s="69"/>
      <c r="H19" s="70"/>
      <c r="I19" s="70"/>
      <c r="J19" s="70"/>
      <c r="K19" s="70"/>
      <c r="L19" s="70"/>
      <c r="M19" s="88"/>
      <c r="N19" s="85"/>
      <c r="O19" s="85" t="s">
        <v>83</v>
      </c>
      <c r="P19" s="85"/>
      <c r="Q19" s="85"/>
      <c r="R19" s="85"/>
      <c r="S19" s="85"/>
      <c r="T19" s="85"/>
      <c r="U19" s="85"/>
      <c r="V19" s="85"/>
      <c r="W19" s="85"/>
      <c r="X19" s="85"/>
      <c r="Y19" s="85"/>
      <c r="Z19" s="85"/>
      <c r="AA19" s="71"/>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7"/>
      <c r="BC19" s="72"/>
      <c r="BD19" s="45"/>
      <c r="BE19" s="46"/>
      <c r="BF19" s="46"/>
      <c r="BG19" s="46"/>
      <c r="BH19" s="46"/>
      <c r="BI19" s="46" t="s">
        <v>83</v>
      </c>
      <c r="BJ19" s="46"/>
      <c r="BK19" s="47"/>
    </row>
    <row r="20" spans="1:63" ht="94.5">
      <c r="A20" s="15">
        <v>46253</v>
      </c>
      <c r="B20" s="48" t="s">
        <v>96</v>
      </c>
      <c r="C20" s="57" t="s">
        <v>97</v>
      </c>
      <c r="D20" s="48" t="s">
        <v>90</v>
      </c>
      <c r="E20" s="55" t="s">
        <v>91</v>
      </c>
      <c r="F20" s="37"/>
      <c r="G20" s="69"/>
      <c r="H20" s="70"/>
      <c r="I20" s="70"/>
      <c r="J20" s="70"/>
      <c r="K20" s="70"/>
      <c r="L20" s="70"/>
      <c r="M20" s="88"/>
      <c r="N20" s="85"/>
      <c r="O20" s="85"/>
      <c r="P20" s="85"/>
      <c r="Q20" s="85"/>
      <c r="R20" s="85"/>
      <c r="S20" s="85"/>
      <c r="T20" s="85"/>
      <c r="U20" s="85"/>
      <c r="V20" s="85"/>
      <c r="W20" s="85"/>
      <c r="X20" s="85"/>
      <c r="Y20" s="85"/>
      <c r="Z20" s="85"/>
      <c r="AA20" s="71"/>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7"/>
      <c r="BC20" s="72"/>
      <c r="BD20" s="45"/>
      <c r="BE20" s="46"/>
      <c r="BF20" s="46"/>
      <c r="BG20" s="46"/>
      <c r="BH20" s="46"/>
      <c r="BI20" s="46"/>
      <c r="BJ20" s="46"/>
      <c r="BK20" s="47"/>
    </row>
    <row r="21" spans="1:63" ht="173.25">
      <c r="A21" s="15">
        <v>46253</v>
      </c>
      <c r="B21" s="48" t="s">
        <v>98</v>
      </c>
      <c r="C21" s="57" t="s">
        <v>99</v>
      </c>
      <c r="D21" s="48" t="s">
        <v>94</v>
      </c>
      <c r="E21" s="55" t="s">
        <v>95</v>
      </c>
      <c r="F21" s="37"/>
      <c r="G21" s="69"/>
      <c r="H21" s="70"/>
      <c r="I21" s="70"/>
      <c r="J21" s="70"/>
      <c r="K21" s="70"/>
      <c r="L21" s="70"/>
      <c r="M21" s="88"/>
      <c r="N21" s="85"/>
      <c r="O21" s="85"/>
      <c r="P21" s="85"/>
      <c r="Q21" s="85"/>
      <c r="R21" s="85"/>
      <c r="S21" s="85"/>
      <c r="T21" s="85"/>
      <c r="U21" s="85"/>
      <c r="V21" s="85"/>
      <c r="W21" s="85"/>
      <c r="X21" s="85"/>
      <c r="Y21" s="85"/>
      <c r="Z21" s="85"/>
      <c r="AA21" s="71"/>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7"/>
      <c r="BC21" s="72"/>
      <c r="BD21" s="45"/>
      <c r="BE21" s="46"/>
      <c r="BF21" s="46"/>
      <c r="BG21" s="46"/>
      <c r="BH21" s="46"/>
      <c r="BI21" s="46"/>
      <c r="BJ21" s="46"/>
      <c r="BK21" s="47"/>
    </row>
    <row r="22" spans="1:63" ht="141.75">
      <c r="A22" s="15">
        <v>46253</v>
      </c>
      <c r="B22" s="48" t="s">
        <v>100</v>
      </c>
      <c r="C22" s="57" t="s">
        <v>101</v>
      </c>
      <c r="D22" s="48" t="s">
        <v>102</v>
      </c>
      <c r="E22" s="55" t="s">
        <v>103</v>
      </c>
      <c r="F22" s="37"/>
      <c r="G22" s="69"/>
      <c r="H22" s="70"/>
      <c r="I22" s="70"/>
      <c r="J22" s="70"/>
      <c r="K22" s="70"/>
      <c r="L22" s="70"/>
      <c r="M22" s="88"/>
      <c r="N22" s="85"/>
      <c r="O22" s="85"/>
      <c r="P22" s="85"/>
      <c r="Q22" s="85" t="s">
        <v>83</v>
      </c>
      <c r="R22" s="85"/>
      <c r="S22" s="85"/>
      <c r="T22" s="85"/>
      <c r="U22" s="85"/>
      <c r="V22" s="85"/>
      <c r="W22" s="85"/>
      <c r="X22" s="85"/>
      <c r="Y22" s="85"/>
      <c r="Z22" s="85"/>
      <c r="AA22" s="71"/>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7"/>
      <c r="BC22" s="72"/>
      <c r="BD22" s="45"/>
      <c r="BE22" s="46"/>
      <c r="BF22" s="46"/>
      <c r="BG22" s="46" t="s">
        <v>83</v>
      </c>
      <c r="BH22" s="46"/>
      <c r="BI22" s="46"/>
      <c r="BJ22" s="46"/>
      <c r="BK22" s="47"/>
    </row>
    <row r="23" spans="1:63" ht="110.25">
      <c r="A23" s="15">
        <v>46253</v>
      </c>
      <c r="B23" s="48" t="s">
        <v>104</v>
      </c>
      <c r="C23" s="57" t="s">
        <v>105</v>
      </c>
      <c r="D23" s="48" t="s">
        <v>106</v>
      </c>
      <c r="E23" s="55" t="s">
        <v>107</v>
      </c>
      <c r="F23" s="37"/>
      <c r="G23" s="69"/>
      <c r="H23" s="70"/>
      <c r="I23" s="70"/>
      <c r="J23" s="70"/>
      <c r="K23" s="70"/>
      <c r="L23" s="70"/>
      <c r="M23" s="88"/>
      <c r="N23" s="85"/>
      <c r="O23" s="85"/>
      <c r="P23" s="85" t="s">
        <v>83</v>
      </c>
      <c r="Q23" s="85"/>
      <c r="R23" s="85"/>
      <c r="S23" s="85"/>
      <c r="T23" s="85"/>
      <c r="U23" s="85"/>
      <c r="V23" s="85"/>
      <c r="W23" s="85"/>
      <c r="X23" s="85"/>
      <c r="Y23" s="85"/>
      <c r="Z23" s="85"/>
      <c r="AA23" s="71"/>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7"/>
      <c r="BC23" s="72"/>
      <c r="BD23" s="45"/>
      <c r="BE23" s="46"/>
      <c r="BF23" s="46"/>
      <c r="BG23" s="46" t="s">
        <v>83</v>
      </c>
      <c r="BH23" s="46"/>
      <c r="BI23" s="46"/>
      <c r="BJ23" s="46"/>
      <c r="BK23" s="47"/>
    </row>
    <row r="24" spans="1:63" ht="94.5">
      <c r="A24" s="15">
        <v>46253</v>
      </c>
      <c r="B24" s="48" t="s">
        <v>108</v>
      </c>
      <c r="C24" s="57" t="s">
        <v>109</v>
      </c>
      <c r="D24" s="48" t="s">
        <v>94</v>
      </c>
      <c r="E24" s="55" t="s">
        <v>95</v>
      </c>
      <c r="F24" s="37"/>
      <c r="G24" s="69"/>
      <c r="H24" s="70"/>
      <c r="I24" s="70"/>
      <c r="J24" s="70"/>
      <c r="K24" s="70"/>
      <c r="L24" s="70"/>
      <c r="M24" s="88"/>
      <c r="N24" s="85"/>
      <c r="O24" s="85"/>
      <c r="P24" s="85"/>
      <c r="Q24" s="85"/>
      <c r="R24" s="85"/>
      <c r="S24" s="85"/>
      <c r="T24" s="85" t="s">
        <v>83</v>
      </c>
      <c r="U24" s="85"/>
      <c r="V24" s="85"/>
      <c r="W24" s="85"/>
      <c r="X24" s="85"/>
      <c r="Y24" s="85"/>
      <c r="Z24" s="85"/>
      <c r="AA24" s="71"/>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7"/>
      <c r="BC24" s="72"/>
      <c r="BD24" s="45"/>
      <c r="BE24" s="46"/>
      <c r="BF24" s="46"/>
      <c r="BG24" s="46"/>
      <c r="BH24" s="46"/>
      <c r="BI24" s="46"/>
      <c r="BJ24" s="46"/>
      <c r="BK24" s="47"/>
    </row>
    <row r="25" spans="1:63" ht="110.25">
      <c r="A25" s="15">
        <v>46253</v>
      </c>
      <c r="B25" s="48" t="s">
        <v>110</v>
      </c>
      <c r="C25" s="57" t="s">
        <v>111</v>
      </c>
      <c r="D25" s="48" t="s">
        <v>112</v>
      </c>
      <c r="E25" s="55" t="s">
        <v>113</v>
      </c>
      <c r="F25" s="37"/>
      <c r="G25" s="69"/>
      <c r="H25" s="70"/>
      <c r="I25" s="70"/>
      <c r="J25" s="70"/>
      <c r="K25" s="70"/>
      <c r="L25" s="70"/>
      <c r="M25" s="88"/>
      <c r="N25" s="85"/>
      <c r="O25" s="85" t="s">
        <v>83</v>
      </c>
      <c r="P25" s="85"/>
      <c r="Q25" s="85"/>
      <c r="R25" s="85"/>
      <c r="S25" s="85"/>
      <c r="T25" s="85"/>
      <c r="U25" s="85"/>
      <c r="V25" s="85"/>
      <c r="W25" s="85"/>
      <c r="X25" s="85"/>
      <c r="Y25" s="85"/>
      <c r="Z25" s="85"/>
      <c r="AA25" s="71"/>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7"/>
      <c r="BC25" s="72"/>
      <c r="BD25" s="45"/>
      <c r="BE25" s="46"/>
      <c r="BF25" s="46"/>
      <c r="BG25" s="46"/>
      <c r="BH25" s="46"/>
      <c r="BI25" s="46" t="s">
        <v>83</v>
      </c>
      <c r="BJ25" s="46"/>
      <c r="BK25" s="47"/>
    </row>
    <row r="26" spans="1:63" ht="110.25">
      <c r="A26" s="15">
        <v>46253</v>
      </c>
      <c r="B26" s="48" t="s">
        <v>114</v>
      </c>
      <c r="C26" s="57" t="s">
        <v>115</v>
      </c>
      <c r="D26" s="48" t="s">
        <v>112</v>
      </c>
      <c r="E26" s="55" t="s">
        <v>116</v>
      </c>
      <c r="F26" s="37"/>
      <c r="G26" s="69"/>
      <c r="H26" s="70"/>
      <c r="I26" s="70"/>
      <c r="J26" s="70"/>
      <c r="K26" s="70"/>
      <c r="L26" s="70"/>
      <c r="M26" s="88"/>
      <c r="N26" s="85"/>
      <c r="O26" s="85" t="s">
        <v>83</v>
      </c>
      <c r="P26" s="85"/>
      <c r="Q26" s="85"/>
      <c r="R26" s="85"/>
      <c r="S26" s="85"/>
      <c r="T26" s="85"/>
      <c r="U26" s="85"/>
      <c r="V26" s="85"/>
      <c r="W26" s="85"/>
      <c r="X26" s="85"/>
      <c r="Y26" s="85"/>
      <c r="Z26" s="85"/>
      <c r="AA26" s="71"/>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7"/>
      <c r="BC26" s="72"/>
      <c r="BD26" s="45"/>
      <c r="BE26" s="46"/>
      <c r="BF26" s="46"/>
      <c r="BG26" s="46" t="s">
        <v>83</v>
      </c>
      <c r="BH26" s="46"/>
      <c r="BI26" s="46"/>
      <c r="BJ26" s="46"/>
      <c r="BK26" s="47"/>
    </row>
    <row r="27" spans="1:63" ht="126">
      <c r="A27" s="15" t="s">
        <v>117</v>
      </c>
      <c r="B27" s="48" t="s">
        <v>118</v>
      </c>
      <c r="C27" s="57" t="s">
        <v>119</v>
      </c>
      <c r="D27" s="48" t="s">
        <v>112</v>
      </c>
      <c r="E27" s="55" t="s">
        <v>120</v>
      </c>
      <c r="F27" s="37"/>
      <c r="G27" s="69"/>
      <c r="H27" s="70"/>
      <c r="I27" s="70"/>
      <c r="J27" s="70"/>
      <c r="K27" s="70"/>
      <c r="L27" s="70"/>
      <c r="M27" s="88"/>
      <c r="N27" s="85"/>
      <c r="O27" s="85"/>
      <c r="P27" s="85"/>
      <c r="Q27" s="85"/>
      <c r="R27" s="85" t="s">
        <v>83</v>
      </c>
      <c r="S27" s="85"/>
      <c r="T27" s="85"/>
      <c r="U27" s="85"/>
      <c r="V27" s="85" t="s">
        <v>83</v>
      </c>
      <c r="W27" s="85" t="s">
        <v>83</v>
      </c>
      <c r="X27" s="85"/>
      <c r="Y27" s="85"/>
      <c r="Z27" s="85"/>
      <c r="AA27" s="71"/>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7"/>
      <c r="BC27" s="72"/>
      <c r="BD27" s="45"/>
      <c r="BE27" s="46" t="s">
        <v>83</v>
      </c>
      <c r="BF27" s="46"/>
      <c r="BG27" s="46"/>
      <c r="BH27" s="46"/>
      <c r="BI27" s="46"/>
      <c r="BJ27" s="46"/>
      <c r="BK27" s="47"/>
    </row>
    <row r="28" spans="1:63" ht="157.5">
      <c r="A28" s="15">
        <v>46253</v>
      </c>
      <c r="B28" s="48" t="s">
        <v>121</v>
      </c>
      <c r="C28" s="57" t="s">
        <v>122</v>
      </c>
      <c r="D28" s="48" t="s">
        <v>123</v>
      </c>
      <c r="E28" s="55" t="s">
        <v>124</v>
      </c>
      <c r="F28" s="37"/>
      <c r="G28" s="69"/>
      <c r="H28" s="70"/>
      <c r="I28" s="70"/>
      <c r="J28" s="70"/>
      <c r="K28" s="70"/>
      <c r="L28" s="70"/>
      <c r="M28" s="88"/>
      <c r="N28" s="85"/>
      <c r="O28" s="85"/>
      <c r="P28" s="85"/>
      <c r="Q28" s="85"/>
      <c r="R28" s="85"/>
      <c r="S28" s="85"/>
      <c r="T28" s="85"/>
      <c r="U28" s="85"/>
      <c r="V28" s="85"/>
      <c r="W28" s="85"/>
      <c r="X28" s="85"/>
      <c r="Y28" s="85"/>
      <c r="Z28" s="85"/>
      <c r="AA28" s="71"/>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7"/>
      <c r="BC28" s="72"/>
      <c r="BD28" s="45"/>
      <c r="BE28" s="46"/>
      <c r="BF28" s="46"/>
      <c r="BG28" s="46"/>
      <c r="BH28" s="46"/>
      <c r="BI28" s="46"/>
      <c r="BJ28" s="46"/>
      <c r="BK28" s="47"/>
    </row>
    <row r="29" spans="1:63" ht="173.25">
      <c r="A29" s="15">
        <v>46253</v>
      </c>
      <c r="B29" s="48" t="s">
        <v>125</v>
      </c>
      <c r="C29" s="57" t="s">
        <v>126</v>
      </c>
      <c r="D29" s="48" t="s">
        <v>81</v>
      </c>
      <c r="E29" s="55" t="s">
        <v>127</v>
      </c>
      <c r="F29" s="37"/>
      <c r="G29" s="69"/>
      <c r="H29" s="70"/>
      <c r="I29" s="70"/>
      <c r="J29" s="70"/>
      <c r="K29" s="70"/>
      <c r="L29" s="70"/>
      <c r="M29" s="88"/>
      <c r="N29" s="85"/>
      <c r="O29" s="85"/>
      <c r="P29" s="85"/>
      <c r="Q29" s="85"/>
      <c r="R29" s="85"/>
      <c r="S29" s="85"/>
      <c r="T29" s="85"/>
      <c r="U29" s="85"/>
      <c r="V29" s="85"/>
      <c r="W29" s="85"/>
      <c r="X29" s="85"/>
      <c r="Y29" s="85"/>
      <c r="Z29" s="85"/>
      <c r="AA29" s="71"/>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7"/>
      <c r="BC29" s="72"/>
      <c r="BD29" s="45"/>
      <c r="BE29" s="46"/>
      <c r="BF29" s="46"/>
      <c r="BG29" s="46"/>
      <c r="BH29" s="46"/>
      <c r="BI29" s="46"/>
      <c r="BJ29" s="46"/>
      <c r="BK29" s="47"/>
    </row>
    <row r="30" spans="1:63" ht="110.25">
      <c r="A30" s="15">
        <v>46253</v>
      </c>
      <c r="B30" s="48" t="s">
        <v>128</v>
      </c>
      <c r="C30" s="57" t="s">
        <v>129</v>
      </c>
      <c r="D30" s="48" t="s">
        <v>81</v>
      </c>
      <c r="E30" s="55" t="s">
        <v>127</v>
      </c>
      <c r="F30" s="37"/>
      <c r="G30" s="69"/>
      <c r="H30" s="70"/>
      <c r="I30" s="70"/>
      <c r="J30" s="70"/>
      <c r="K30" s="70"/>
      <c r="L30" s="70"/>
      <c r="M30" s="88"/>
      <c r="N30" s="85"/>
      <c r="O30" s="85"/>
      <c r="P30" s="85"/>
      <c r="Q30" s="85"/>
      <c r="R30" s="85"/>
      <c r="S30" s="85"/>
      <c r="T30" s="85"/>
      <c r="U30" s="85"/>
      <c r="V30" s="85"/>
      <c r="W30" s="85"/>
      <c r="X30" s="85"/>
      <c r="Y30" s="85"/>
      <c r="Z30" s="85"/>
      <c r="AA30" s="71"/>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7"/>
      <c r="BC30" s="72"/>
      <c r="BD30" s="45"/>
      <c r="BE30" s="46"/>
      <c r="BF30" s="46"/>
      <c r="BG30" s="46"/>
      <c r="BH30" s="46"/>
      <c r="BI30" s="46"/>
      <c r="BJ30" s="46"/>
      <c r="BK30" s="47"/>
    </row>
    <row r="31" spans="1:63" ht="31.5">
      <c r="A31" s="15">
        <v>46218</v>
      </c>
      <c r="B31" s="48" t="s">
        <v>84</v>
      </c>
      <c r="C31" s="57" t="s">
        <v>130</v>
      </c>
      <c r="D31" s="48" t="s">
        <v>86</v>
      </c>
      <c r="E31" s="55" t="s">
        <v>87</v>
      </c>
      <c r="F31" s="37"/>
      <c r="G31" s="69"/>
      <c r="H31" s="70"/>
      <c r="I31" s="70"/>
      <c r="J31" s="70"/>
      <c r="K31" s="70"/>
      <c r="L31" s="70"/>
      <c r="M31" s="88"/>
      <c r="N31" s="85"/>
      <c r="O31" s="85"/>
      <c r="P31" s="85"/>
      <c r="Q31" s="85"/>
      <c r="R31" s="85"/>
      <c r="S31" s="85"/>
      <c r="T31" s="85"/>
      <c r="U31" s="85"/>
      <c r="V31" s="85"/>
      <c r="W31" s="85"/>
      <c r="X31" s="85"/>
      <c r="Y31" s="85"/>
      <c r="Z31" s="85"/>
      <c r="AA31" s="71"/>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7"/>
      <c r="BC31" s="72"/>
      <c r="BD31" s="45"/>
      <c r="BE31" s="46"/>
      <c r="BF31" s="46"/>
      <c r="BG31" s="46"/>
      <c r="BH31" s="46"/>
      <c r="BI31" s="46"/>
      <c r="BJ31" s="46"/>
      <c r="BK31" s="47"/>
    </row>
    <row r="32" spans="1:63" ht="94.5">
      <c r="A32" s="15">
        <v>46218</v>
      </c>
      <c r="B32" s="48" t="s">
        <v>131</v>
      </c>
      <c r="C32" s="57" t="s">
        <v>132</v>
      </c>
      <c r="D32" s="48" t="s">
        <v>81</v>
      </c>
      <c r="E32" s="55" t="s">
        <v>82</v>
      </c>
      <c r="F32" s="37"/>
      <c r="G32" s="69"/>
      <c r="H32" s="70"/>
      <c r="I32" s="70"/>
      <c r="J32" s="70"/>
      <c r="K32" s="70"/>
      <c r="L32" s="70"/>
      <c r="M32" s="88"/>
      <c r="N32" s="85"/>
      <c r="O32" s="85"/>
      <c r="P32" s="85"/>
      <c r="Q32" s="85"/>
      <c r="R32" s="85"/>
      <c r="S32" s="85"/>
      <c r="T32" s="85"/>
      <c r="U32" s="85" t="s">
        <v>83</v>
      </c>
      <c r="V32" s="85"/>
      <c r="W32" s="85"/>
      <c r="X32" s="85"/>
      <c r="Y32" s="85"/>
      <c r="Z32" s="85"/>
      <c r="AA32" s="71"/>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7"/>
      <c r="BC32" s="72"/>
      <c r="BD32" s="45"/>
      <c r="BE32" s="46"/>
      <c r="BF32" s="46"/>
      <c r="BG32" s="46"/>
      <c r="BH32" s="46"/>
      <c r="BI32" s="46"/>
      <c r="BJ32" s="46"/>
      <c r="BK32" s="47"/>
    </row>
    <row r="33" spans="1:63" ht="78.75">
      <c r="A33" s="15">
        <v>46218</v>
      </c>
      <c r="B33" s="48" t="s">
        <v>133</v>
      </c>
      <c r="C33" s="57" t="s">
        <v>134</v>
      </c>
      <c r="D33" s="48" t="s">
        <v>135</v>
      </c>
      <c r="E33" s="55" t="s">
        <v>136</v>
      </c>
      <c r="F33" s="37"/>
      <c r="G33" s="69"/>
      <c r="H33" s="70"/>
      <c r="I33" s="70"/>
      <c r="J33" s="70"/>
      <c r="K33" s="70"/>
      <c r="L33" s="70"/>
      <c r="M33" s="88"/>
      <c r="N33" s="85"/>
      <c r="O33" s="85"/>
      <c r="P33" s="85"/>
      <c r="Q33" s="85"/>
      <c r="R33" s="85"/>
      <c r="S33" s="85"/>
      <c r="T33" s="85"/>
      <c r="U33" s="85"/>
      <c r="V33" s="85"/>
      <c r="W33" s="85"/>
      <c r="X33" s="85"/>
      <c r="Y33" s="85"/>
      <c r="Z33" s="85"/>
      <c r="AA33" s="71"/>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7"/>
      <c r="BC33" s="72"/>
      <c r="BD33" s="45"/>
      <c r="BE33" s="46"/>
      <c r="BF33" s="46" t="s">
        <v>83</v>
      </c>
      <c r="BG33" s="46"/>
      <c r="BH33" s="46"/>
      <c r="BI33" s="46"/>
      <c r="BJ33" s="46"/>
      <c r="BK33" s="47"/>
    </row>
    <row r="34" spans="1:63" ht="78.75">
      <c r="A34" s="15">
        <v>46218</v>
      </c>
      <c r="B34" s="48" t="s">
        <v>137</v>
      </c>
      <c r="C34" s="57" t="s">
        <v>138</v>
      </c>
      <c r="D34" s="48" t="s">
        <v>86</v>
      </c>
      <c r="E34" s="55" t="s">
        <v>139</v>
      </c>
      <c r="F34" s="37"/>
      <c r="G34" s="69"/>
      <c r="H34" s="70"/>
      <c r="I34" s="70"/>
      <c r="J34" s="70"/>
      <c r="K34" s="70"/>
      <c r="L34" s="70"/>
      <c r="M34" s="88"/>
      <c r="N34" s="85"/>
      <c r="O34" s="85"/>
      <c r="P34" s="85"/>
      <c r="Q34" s="85"/>
      <c r="R34" s="85"/>
      <c r="S34" s="85"/>
      <c r="T34" s="85"/>
      <c r="U34" s="85"/>
      <c r="V34" s="85"/>
      <c r="W34" s="85"/>
      <c r="X34" s="85"/>
      <c r="Y34" s="85"/>
      <c r="Z34" s="85"/>
      <c r="AA34" s="71"/>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7"/>
      <c r="BC34" s="72"/>
      <c r="BD34" s="45"/>
      <c r="BE34" s="46"/>
      <c r="BF34" s="46"/>
      <c r="BG34" s="46"/>
      <c r="BH34" s="46"/>
      <c r="BI34" s="46"/>
      <c r="BJ34" s="46"/>
      <c r="BK34" s="47"/>
    </row>
    <row r="35" spans="1:63" ht="47.25">
      <c r="A35" s="15">
        <v>46218</v>
      </c>
      <c r="B35" s="48" t="s">
        <v>140</v>
      </c>
      <c r="C35" s="57" t="s">
        <v>141</v>
      </c>
      <c r="D35" s="48" t="s">
        <v>86</v>
      </c>
      <c r="E35" s="55" t="s">
        <v>142</v>
      </c>
      <c r="F35" s="37"/>
      <c r="G35" s="69"/>
      <c r="H35" s="70"/>
      <c r="I35" s="70"/>
      <c r="J35" s="70"/>
      <c r="K35" s="70"/>
      <c r="L35" s="70"/>
      <c r="M35" s="88"/>
      <c r="N35" s="85"/>
      <c r="O35" s="85"/>
      <c r="P35" s="85"/>
      <c r="Q35" s="85"/>
      <c r="R35" s="85"/>
      <c r="S35" s="85"/>
      <c r="T35" s="85"/>
      <c r="U35" s="85"/>
      <c r="V35" s="85"/>
      <c r="W35" s="85"/>
      <c r="X35" s="85"/>
      <c r="Y35" s="85"/>
      <c r="Z35" s="85"/>
      <c r="AA35" s="71"/>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7"/>
      <c r="BC35" s="72"/>
      <c r="BD35" s="45"/>
      <c r="BE35" s="46"/>
      <c r="BF35" s="46"/>
      <c r="BG35" s="46"/>
      <c r="BH35" s="46"/>
      <c r="BI35" s="46"/>
      <c r="BJ35" s="46"/>
      <c r="BK35" s="47"/>
    </row>
    <row r="36" spans="1:63" ht="94.5">
      <c r="A36" s="15">
        <v>46218</v>
      </c>
      <c r="B36" s="48" t="s">
        <v>143</v>
      </c>
      <c r="C36" s="57" t="s">
        <v>144</v>
      </c>
      <c r="D36" s="48" t="s">
        <v>135</v>
      </c>
      <c r="E36" s="55" t="s">
        <v>145</v>
      </c>
      <c r="F36" s="37"/>
      <c r="G36" s="69"/>
      <c r="H36" s="70"/>
      <c r="I36" s="70"/>
      <c r="J36" s="70"/>
      <c r="K36" s="70"/>
      <c r="L36" s="70"/>
      <c r="M36" s="88"/>
      <c r="N36" s="85"/>
      <c r="O36" s="85"/>
      <c r="P36" s="85"/>
      <c r="Q36" s="85"/>
      <c r="R36" s="85"/>
      <c r="S36" s="85"/>
      <c r="T36" s="85"/>
      <c r="U36" s="85"/>
      <c r="V36" s="85"/>
      <c r="W36" s="85"/>
      <c r="X36" s="85"/>
      <c r="Y36" s="85"/>
      <c r="Z36" s="85"/>
      <c r="AA36" s="71"/>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7"/>
      <c r="BC36" s="72"/>
      <c r="BD36" s="45"/>
      <c r="BE36" s="46"/>
      <c r="BF36" s="46"/>
      <c r="BG36" s="46" t="s">
        <v>83</v>
      </c>
      <c r="BH36" s="46"/>
      <c r="BI36" s="46"/>
      <c r="BJ36" s="46"/>
      <c r="BK36" s="47"/>
    </row>
    <row r="37" spans="1:63" ht="78.75">
      <c r="A37" s="15">
        <v>46218</v>
      </c>
      <c r="B37" s="48" t="s">
        <v>146</v>
      </c>
      <c r="C37" s="57" t="s">
        <v>147</v>
      </c>
      <c r="D37" s="48" t="s">
        <v>86</v>
      </c>
      <c r="E37" s="55" t="s">
        <v>148</v>
      </c>
      <c r="F37" s="37"/>
      <c r="G37" s="69"/>
      <c r="H37" s="70"/>
      <c r="I37" s="70"/>
      <c r="J37" s="70"/>
      <c r="K37" s="70"/>
      <c r="L37" s="70"/>
      <c r="M37" s="88"/>
      <c r="N37" s="85"/>
      <c r="O37" s="85"/>
      <c r="P37" s="85"/>
      <c r="Q37" s="85"/>
      <c r="R37" s="85"/>
      <c r="S37" s="85"/>
      <c r="T37" s="85"/>
      <c r="U37" s="85"/>
      <c r="V37" s="85"/>
      <c r="W37" s="85"/>
      <c r="X37" s="85"/>
      <c r="Y37" s="85"/>
      <c r="Z37" s="85"/>
      <c r="AA37" s="71"/>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7"/>
      <c r="BC37" s="72"/>
      <c r="BD37" s="45"/>
      <c r="BE37" s="46"/>
      <c r="BF37" s="46"/>
      <c r="BG37" s="46"/>
      <c r="BH37" s="46"/>
      <c r="BI37" s="46"/>
      <c r="BJ37" s="46"/>
      <c r="BK37" s="47"/>
    </row>
    <row r="38" spans="1:63" ht="63">
      <c r="A38" s="15">
        <v>46218</v>
      </c>
      <c r="B38" s="48" t="s">
        <v>149</v>
      </c>
      <c r="C38" s="57" t="s">
        <v>150</v>
      </c>
      <c r="D38" s="48" t="s">
        <v>81</v>
      </c>
      <c r="E38" s="55" t="s">
        <v>127</v>
      </c>
      <c r="F38" s="37"/>
      <c r="G38" s="69"/>
      <c r="H38" s="70"/>
      <c r="I38" s="70"/>
      <c r="J38" s="70"/>
      <c r="K38" s="70"/>
      <c r="L38" s="70"/>
      <c r="M38" s="88"/>
      <c r="N38" s="85"/>
      <c r="O38" s="85"/>
      <c r="P38" s="85"/>
      <c r="Q38" s="85"/>
      <c r="R38" s="85"/>
      <c r="S38" s="85"/>
      <c r="T38" s="85"/>
      <c r="U38" s="85"/>
      <c r="V38" s="85"/>
      <c r="W38" s="85"/>
      <c r="X38" s="85"/>
      <c r="Y38" s="85"/>
      <c r="Z38" s="85"/>
      <c r="AA38" s="71"/>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7"/>
      <c r="BC38" s="72"/>
      <c r="BD38" s="45"/>
      <c r="BE38" s="46"/>
      <c r="BF38" s="46"/>
      <c r="BG38" s="46"/>
      <c r="BH38" s="46"/>
      <c r="BI38" s="46"/>
      <c r="BJ38" s="46"/>
      <c r="BK38" s="47"/>
    </row>
    <row r="39" spans="1:63" ht="173.25">
      <c r="A39" s="15">
        <v>46218</v>
      </c>
      <c r="B39" s="48" t="s">
        <v>151</v>
      </c>
      <c r="C39" s="57" t="s">
        <v>152</v>
      </c>
      <c r="D39" s="48" t="s">
        <v>153</v>
      </c>
      <c r="E39" s="55" t="s">
        <v>154</v>
      </c>
      <c r="F39" s="37"/>
      <c r="G39" s="69"/>
      <c r="H39" s="70"/>
      <c r="I39" s="70"/>
      <c r="J39" s="70"/>
      <c r="K39" s="70"/>
      <c r="L39" s="70"/>
      <c r="M39" s="88"/>
      <c r="N39" s="85"/>
      <c r="O39" s="85"/>
      <c r="P39" s="85"/>
      <c r="Q39" s="85"/>
      <c r="R39" s="85"/>
      <c r="S39" s="85"/>
      <c r="T39" s="85"/>
      <c r="U39" s="85"/>
      <c r="V39" s="85" t="s">
        <v>83</v>
      </c>
      <c r="W39" s="85"/>
      <c r="X39" s="85"/>
      <c r="Y39" s="85"/>
      <c r="Z39" s="85"/>
      <c r="AA39" s="71"/>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7"/>
      <c r="BC39" s="72"/>
      <c r="BD39" s="45"/>
      <c r="BE39" s="46" t="s">
        <v>83</v>
      </c>
      <c r="BF39" s="46"/>
      <c r="BG39" s="46"/>
      <c r="BH39" s="46"/>
      <c r="BI39" s="46"/>
      <c r="BJ39" s="46"/>
      <c r="BK39" s="47"/>
    </row>
    <row r="40" spans="1:63" ht="173.25">
      <c r="A40" s="15">
        <v>46218</v>
      </c>
      <c r="B40" s="48" t="s">
        <v>155</v>
      </c>
      <c r="C40" s="57" t="s">
        <v>156</v>
      </c>
      <c r="D40" s="48" t="s">
        <v>112</v>
      </c>
      <c r="E40" s="55" t="s">
        <v>157</v>
      </c>
      <c r="F40" s="37"/>
      <c r="G40" s="69"/>
      <c r="H40" s="70"/>
      <c r="I40" s="70"/>
      <c r="J40" s="70"/>
      <c r="K40" s="70"/>
      <c r="L40" s="70"/>
      <c r="M40" s="88"/>
      <c r="N40" s="85"/>
      <c r="O40" s="85"/>
      <c r="P40" s="85"/>
      <c r="Q40" s="85"/>
      <c r="R40" s="85"/>
      <c r="S40" s="85"/>
      <c r="T40" s="85"/>
      <c r="U40" s="85"/>
      <c r="V40" s="85" t="s">
        <v>83</v>
      </c>
      <c r="W40" s="85"/>
      <c r="X40" s="85"/>
      <c r="Y40" s="85"/>
      <c r="Z40" s="85"/>
      <c r="AA40" s="71"/>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7"/>
      <c r="BC40" s="72"/>
      <c r="BD40" s="45" t="s">
        <v>83</v>
      </c>
      <c r="BE40" s="46" t="s">
        <v>83</v>
      </c>
      <c r="BF40" s="46"/>
      <c r="BG40" s="46" t="s">
        <v>83</v>
      </c>
      <c r="BH40" s="46"/>
      <c r="BI40" s="46"/>
      <c r="BJ40" s="46"/>
      <c r="BK40" s="47"/>
    </row>
    <row r="41" spans="1:63" ht="110.25">
      <c r="A41" s="15">
        <v>46218</v>
      </c>
      <c r="B41" s="48" t="s">
        <v>158</v>
      </c>
      <c r="C41" s="57" t="s">
        <v>159</v>
      </c>
      <c r="D41" s="48" t="s">
        <v>135</v>
      </c>
      <c r="E41" s="55" t="s">
        <v>139</v>
      </c>
      <c r="F41" s="37"/>
      <c r="G41" s="69"/>
      <c r="H41" s="70"/>
      <c r="I41" s="70"/>
      <c r="J41" s="70"/>
      <c r="K41" s="70"/>
      <c r="L41" s="70"/>
      <c r="M41" s="88"/>
      <c r="N41" s="85"/>
      <c r="O41" s="85"/>
      <c r="P41" s="85"/>
      <c r="Q41" s="85"/>
      <c r="R41" s="85" t="s">
        <v>83</v>
      </c>
      <c r="S41" s="85"/>
      <c r="T41" s="85"/>
      <c r="U41" s="85"/>
      <c r="V41" s="85"/>
      <c r="W41" s="85"/>
      <c r="X41" s="85"/>
      <c r="Y41" s="85"/>
      <c r="Z41" s="85"/>
      <c r="AA41" s="71"/>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7"/>
      <c r="BC41" s="72"/>
      <c r="BD41" s="45"/>
      <c r="BE41" s="46"/>
      <c r="BF41" s="46"/>
      <c r="BG41" s="46" t="s">
        <v>83</v>
      </c>
      <c r="BH41" s="46"/>
      <c r="BI41" s="46"/>
      <c r="BJ41" s="46"/>
      <c r="BK41" s="47"/>
    </row>
    <row r="42" spans="1:63" ht="189">
      <c r="A42" s="15">
        <v>46218</v>
      </c>
      <c r="B42" s="48" t="s">
        <v>160</v>
      </c>
      <c r="C42" s="57" t="s">
        <v>161</v>
      </c>
      <c r="D42" s="48" t="s">
        <v>112</v>
      </c>
      <c r="E42" s="55" t="s">
        <v>120</v>
      </c>
      <c r="F42" s="37"/>
      <c r="G42" s="69"/>
      <c r="H42" s="70"/>
      <c r="I42" s="70"/>
      <c r="J42" s="70"/>
      <c r="K42" s="70"/>
      <c r="L42" s="70"/>
      <c r="M42" s="88"/>
      <c r="N42" s="85"/>
      <c r="O42" s="85"/>
      <c r="P42" s="85"/>
      <c r="Q42" s="85"/>
      <c r="R42" s="85" t="s">
        <v>83</v>
      </c>
      <c r="S42" s="85"/>
      <c r="T42" s="85"/>
      <c r="U42" s="85"/>
      <c r="V42" s="85" t="s">
        <v>83</v>
      </c>
      <c r="W42" s="85" t="s">
        <v>83</v>
      </c>
      <c r="X42" s="85"/>
      <c r="Y42" s="85"/>
      <c r="Z42" s="85"/>
      <c r="AA42" s="71"/>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7"/>
      <c r="BC42" s="72"/>
      <c r="BD42" s="45"/>
      <c r="BE42" s="46" t="s">
        <v>83</v>
      </c>
      <c r="BF42" s="46"/>
      <c r="BG42" s="46"/>
      <c r="BH42" s="46"/>
      <c r="BI42" s="46"/>
      <c r="BJ42" s="46"/>
      <c r="BK42" s="47"/>
    </row>
    <row r="43" spans="1:63" ht="110.25">
      <c r="A43" s="15">
        <v>46218</v>
      </c>
      <c r="B43" s="48" t="s">
        <v>162</v>
      </c>
      <c r="C43" s="57" t="s">
        <v>129</v>
      </c>
      <c r="D43" s="48" t="s">
        <v>81</v>
      </c>
      <c r="E43" s="55" t="s">
        <v>127</v>
      </c>
      <c r="F43" s="37"/>
      <c r="G43" s="69"/>
      <c r="H43" s="70"/>
      <c r="I43" s="70"/>
      <c r="J43" s="70"/>
      <c r="K43" s="70"/>
      <c r="L43" s="70"/>
      <c r="M43" s="88"/>
      <c r="N43" s="85"/>
      <c r="O43" s="85"/>
      <c r="P43" s="85"/>
      <c r="Q43" s="85"/>
      <c r="R43" s="85"/>
      <c r="S43" s="85"/>
      <c r="T43" s="85"/>
      <c r="U43" s="85"/>
      <c r="V43" s="85"/>
      <c r="W43" s="85"/>
      <c r="X43" s="85"/>
      <c r="Y43" s="85"/>
      <c r="Z43" s="85"/>
      <c r="AA43" s="71"/>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7"/>
      <c r="BC43" s="72"/>
      <c r="BD43" s="45"/>
      <c r="BE43" s="46"/>
      <c r="BF43" s="46"/>
      <c r="BG43" s="46"/>
      <c r="BH43" s="46"/>
      <c r="BI43" s="46"/>
      <c r="BJ43" s="46"/>
      <c r="BK43" s="47"/>
    </row>
    <row r="44" spans="1:63" ht="78.75">
      <c r="A44" s="15">
        <v>46218</v>
      </c>
      <c r="B44" s="48" t="s">
        <v>163</v>
      </c>
      <c r="C44" s="57" t="s">
        <v>164</v>
      </c>
      <c r="D44" s="48" t="s">
        <v>165</v>
      </c>
      <c r="E44" s="55" t="s">
        <v>166</v>
      </c>
      <c r="F44" s="37"/>
      <c r="G44" s="69"/>
      <c r="H44" s="70"/>
      <c r="I44" s="70"/>
      <c r="J44" s="70"/>
      <c r="K44" s="70"/>
      <c r="L44" s="70"/>
      <c r="M44" s="88"/>
      <c r="N44" s="85"/>
      <c r="O44" s="85"/>
      <c r="P44" s="85"/>
      <c r="Q44" s="85"/>
      <c r="R44" s="85"/>
      <c r="S44" s="85"/>
      <c r="T44" s="85"/>
      <c r="U44" s="85"/>
      <c r="V44" s="85"/>
      <c r="W44" s="85"/>
      <c r="X44" s="85"/>
      <c r="Y44" s="85"/>
      <c r="Z44" s="85"/>
      <c r="AA44" s="71"/>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7"/>
      <c r="BC44" s="72"/>
      <c r="BD44" s="45"/>
      <c r="BE44" s="46"/>
      <c r="BF44" s="46"/>
      <c r="BG44" s="46"/>
      <c r="BH44" s="46"/>
      <c r="BI44" s="46"/>
      <c r="BJ44" s="46"/>
      <c r="BK44" s="47"/>
    </row>
    <row r="45" spans="1:63" ht="47.25">
      <c r="A45" s="15">
        <v>46204</v>
      </c>
      <c r="B45" s="48" t="s">
        <v>167</v>
      </c>
      <c r="C45" s="57" t="s">
        <v>168</v>
      </c>
      <c r="D45" s="48" t="s">
        <v>81</v>
      </c>
      <c r="E45" s="55" t="s">
        <v>82</v>
      </c>
      <c r="F45" s="37"/>
      <c r="G45" s="69"/>
      <c r="H45" s="70"/>
      <c r="I45" s="70"/>
      <c r="J45" s="70"/>
      <c r="K45" s="70"/>
      <c r="L45" s="70"/>
      <c r="M45" s="88"/>
      <c r="N45" s="85"/>
      <c r="O45" s="85"/>
      <c r="P45" s="85"/>
      <c r="Q45" s="85"/>
      <c r="R45" s="85"/>
      <c r="S45" s="85"/>
      <c r="T45" s="85"/>
      <c r="U45" s="85" t="s">
        <v>83</v>
      </c>
      <c r="V45" s="85"/>
      <c r="W45" s="85"/>
      <c r="X45" s="85"/>
      <c r="Y45" s="85"/>
      <c r="Z45" s="85"/>
      <c r="AA45" s="71"/>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7"/>
      <c r="BC45" s="72"/>
      <c r="BD45" s="45"/>
      <c r="BE45" s="46"/>
      <c r="BF45" s="46"/>
      <c r="BG45" s="46"/>
      <c r="BH45" s="46"/>
      <c r="BI45" s="46"/>
      <c r="BJ45" s="46"/>
      <c r="BK45" s="47"/>
    </row>
    <row r="46" spans="1:63" ht="110.25">
      <c r="A46" s="15">
        <v>46204</v>
      </c>
      <c r="B46" s="48" t="s">
        <v>169</v>
      </c>
      <c r="C46" s="57" t="s">
        <v>170</v>
      </c>
      <c r="D46" s="48" t="s">
        <v>135</v>
      </c>
      <c r="E46" s="55" t="s">
        <v>145</v>
      </c>
      <c r="F46" s="37"/>
      <c r="G46" s="69"/>
      <c r="H46" s="70"/>
      <c r="I46" s="70"/>
      <c r="J46" s="70"/>
      <c r="K46" s="70"/>
      <c r="L46" s="70"/>
      <c r="M46" s="88"/>
      <c r="N46" s="85"/>
      <c r="O46" s="85"/>
      <c r="P46" s="85" t="s">
        <v>83</v>
      </c>
      <c r="Q46" s="85"/>
      <c r="R46" s="85"/>
      <c r="S46" s="85"/>
      <c r="T46" s="85"/>
      <c r="U46" s="85"/>
      <c r="V46" s="85"/>
      <c r="W46" s="85"/>
      <c r="X46" s="85"/>
      <c r="Y46" s="85"/>
      <c r="Z46" s="85"/>
      <c r="AA46" s="71"/>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7"/>
      <c r="BC46" s="72"/>
      <c r="BD46" s="45"/>
      <c r="BE46" s="46"/>
      <c r="BF46" s="46"/>
      <c r="BG46" s="46"/>
      <c r="BH46" s="46" t="s">
        <v>83</v>
      </c>
      <c r="BI46" s="46"/>
      <c r="BJ46" s="46"/>
      <c r="BK46" s="47"/>
    </row>
    <row r="47" spans="1:63" ht="189">
      <c r="A47" s="15">
        <v>46204</v>
      </c>
      <c r="B47" s="48" t="s">
        <v>171</v>
      </c>
      <c r="C47" s="57" t="s">
        <v>172</v>
      </c>
      <c r="D47" s="48" t="s">
        <v>135</v>
      </c>
      <c r="E47" s="55" t="s">
        <v>173</v>
      </c>
      <c r="F47" s="37"/>
      <c r="G47" s="69"/>
      <c r="H47" s="70"/>
      <c r="I47" s="70"/>
      <c r="J47" s="70"/>
      <c r="K47" s="70"/>
      <c r="L47" s="70"/>
      <c r="M47" s="88"/>
      <c r="N47" s="85"/>
      <c r="O47" s="85"/>
      <c r="P47" s="85"/>
      <c r="Q47" s="85" t="s">
        <v>83</v>
      </c>
      <c r="R47" s="85"/>
      <c r="S47" s="85"/>
      <c r="T47" s="85"/>
      <c r="U47" s="85"/>
      <c r="V47" s="85"/>
      <c r="W47" s="85"/>
      <c r="X47" s="85"/>
      <c r="Y47" s="85"/>
      <c r="Z47" s="85"/>
      <c r="AA47" s="71"/>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7"/>
      <c r="BC47" s="72"/>
      <c r="BD47" s="45"/>
      <c r="BE47" s="46"/>
      <c r="BF47" s="46"/>
      <c r="BG47" s="46"/>
      <c r="BH47" s="46" t="s">
        <v>83</v>
      </c>
      <c r="BI47" s="46" t="s">
        <v>83</v>
      </c>
      <c r="BJ47" s="46"/>
      <c r="BK47" s="47"/>
    </row>
    <row r="48" spans="1:63" ht="173.25">
      <c r="A48" s="15">
        <v>46204</v>
      </c>
      <c r="B48" s="48" t="s">
        <v>174</v>
      </c>
      <c r="C48" s="57" t="s">
        <v>175</v>
      </c>
      <c r="D48" s="48" t="s">
        <v>102</v>
      </c>
      <c r="E48" s="55" t="s">
        <v>176</v>
      </c>
      <c r="F48" s="37"/>
      <c r="G48" s="69"/>
      <c r="H48" s="70"/>
      <c r="I48" s="70"/>
      <c r="J48" s="70"/>
      <c r="K48" s="70"/>
      <c r="L48" s="70"/>
      <c r="M48" s="88"/>
      <c r="N48" s="85"/>
      <c r="O48" s="85"/>
      <c r="P48" s="85"/>
      <c r="Q48" s="85"/>
      <c r="R48" s="85"/>
      <c r="S48" s="85"/>
      <c r="T48" s="85"/>
      <c r="U48" s="85"/>
      <c r="V48" s="85"/>
      <c r="W48" s="85"/>
      <c r="X48" s="85"/>
      <c r="Y48" s="85"/>
      <c r="Z48" s="85"/>
      <c r="AA48" s="71"/>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7"/>
      <c r="BC48" s="72"/>
      <c r="BD48" s="45"/>
      <c r="BE48" s="46"/>
      <c r="BF48" s="46"/>
      <c r="BG48" s="46" t="s">
        <v>83</v>
      </c>
      <c r="BH48" s="46"/>
      <c r="BI48" s="46"/>
      <c r="BJ48" s="46"/>
      <c r="BK48" s="47"/>
    </row>
    <row r="49" spans="1:63" ht="267.75">
      <c r="A49" s="15">
        <v>46204</v>
      </c>
      <c r="B49" s="48" t="s">
        <v>177</v>
      </c>
      <c r="C49" s="57" t="s">
        <v>178</v>
      </c>
      <c r="D49" s="48" t="s">
        <v>102</v>
      </c>
      <c r="E49" s="55" t="s">
        <v>176</v>
      </c>
      <c r="F49" s="37"/>
      <c r="G49" s="69"/>
      <c r="H49" s="70"/>
      <c r="I49" s="70"/>
      <c r="J49" s="70"/>
      <c r="K49" s="70"/>
      <c r="L49" s="70"/>
      <c r="M49" s="88"/>
      <c r="N49" s="85"/>
      <c r="O49" s="85"/>
      <c r="P49" s="85"/>
      <c r="Q49" s="85"/>
      <c r="R49" s="85"/>
      <c r="S49" s="85"/>
      <c r="T49" s="85"/>
      <c r="U49" s="85"/>
      <c r="V49" s="85"/>
      <c r="W49" s="85"/>
      <c r="X49" s="85"/>
      <c r="Y49" s="85"/>
      <c r="Z49" s="85"/>
      <c r="AA49" s="71"/>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7"/>
      <c r="BC49" s="72"/>
      <c r="BD49" s="45"/>
      <c r="BE49" s="46"/>
      <c r="BF49" s="46"/>
      <c r="BG49" s="46" t="s">
        <v>83</v>
      </c>
      <c r="BH49" s="46"/>
      <c r="BI49" s="46"/>
      <c r="BJ49" s="46"/>
      <c r="BK49" s="47"/>
    </row>
    <row r="50" spans="1:63" ht="189">
      <c r="A50" s="15">
        <v>46204</v>
      </c>
      <c r="B50" s="48" t="s">
        <v>179</v>
      </c>
      <c r="C50" s="57" t="s">
        <v>180</v>
      </c>
      <c r="D50" s="48" t="s">
        <v>112</v>
      </c>
      <c r="E50" s="55" t="s">
        <v>181</v>
      </c>
      <c r="F50" s="37"/>
      <c r="G50" s="69"/>
      <c r="H50" s="70"/>
      <c r="I50" s="70"/>
      <c r="J50" s="70"/>
      <c r="K50" s="70"/>
      <c r="L50" s="70"/>
      <c r="M50" s="88"/>
      <c r="N50" s="85"/>
      <c r="O50" s="85"/>
      <c r="P50" s="85"/>
      <c r="Q50" s="85"/>
      <c r="R50" s="85"/>
      <c r="S50" s="85"/>
      <c r="T50" s="85"/>
      <c r="U50" s="85"/>
      <c r="V50" s="85" t="s">
        <v>83</v>
      </c>
      <c r="W50" s="85" t="s">
        <v>83</v>
      </c>
      <c r="X50" s="85"/>
      <c r="Y50" s="85"/>
      <c r="Z50" s="85"/>
      <c r="AA50" s="71"/>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7"/>
      <c r="BC50" s="72"/>
      <c r="BD50" s="45" t="s">
        <v>83</v>
      </c>
      <c r="BE50" s="46" t="s">
        <v>83</v>
      </c>
      <c r="BF50" s="46"/>
      <c r="BG50" s="46" t="s">
        <v>83</v>
      </c>
      <c r="BH50" s="46"/>
      <c r="BI50" s="46"/>
      <c r="BJ50" s="46"/>
      <c r="BK50" s="47"/>
    </row>
    <row r="51" spans="1:63" ht="126">
      <c r="A51" s="15">
        <v>46204</v>
      </c>
      <c r="B51" s="48" t="s">
        <v>182</v>
      </c>
      <c r="C51" s="57" t="s">
        <v>183</v>
      </c>
      <c r="D51" s="48" t="s">
        <v>184</v>
      </c>
      <c r="E51" s="55" t="s">
        <v>185</v>
      </c>
      <c r="F51" s="37"/>
      <c r="G51" s="69"/>
      <c r="H51" s="70"/>
      <c r="I51" s="70"/>
      <c r="J51" s="70"/>
      <c r="K51" s="70"/>
      <c r="L51" s="70"/>
      <c r="M51" s="88"/>
      <c r="N51" s="85"/>
      <c r="O51" s="85" t="s">
        <v>83</v>
      </c>
      <c r="P51" s="85"/>
      <c r="Q51" s="85"/>
      <c r="R51" s="85"/>
      <c r="S51" s="85"/>
      <c r="T51" s="85"/>
      <c r="U51" s="85"/>
      <c r="V51" s="85"/>
      <c r="W51" s="85"/>
      <c r="X51" s="85"/>
      <c r="Y51" s="85"/>
      <c r="Z51" s="85"/>
      <c r="AA51" s="71"/>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7"/>
      <c r="BC51" s="72"/>
      <c r="BD51" s="45"/>
      <c r="BE51" s="46"/>
      <c r="BF51" s="46"/>
      <c r="BG51" s="46" t="s">
        <v>83</v>
      </c>
      <c r="BH51" s="46"/>
      <c r="BI51" s="46"/>
      <c r="BJ51" s="46"/>
      <c r="BK51" s="47"/>
    </row>
    <row r="52" spans="1:63" ht="78.75">
      <c r="A52" s="15">
        <v>46204</v>
      </c>
      <c r="B52" s="48" t="s">
        <v>186</v>
      </c>
      <c r="C52" s="57" t="s">
        <v>187</v>
      </c>
      <c r="D52" s="48" t="s">
        <v>102</v>
      </c>
      <c r="E52" s="55" t="s">
        <v>103</v>
      </c>
      <c r="F52" s="37"/>
      <c r="G52" s="69"/>
      <c r="H52" s="70"/>
      <c r="I52" s="70"/>
      <c r="J52" s="70"/>
      <c r="K52" s="70"/>
      <c r="L52" s="70"/>
      <c r="M52" s="88"/>
      <c r="N52" s="85"/>
      <c r="O52" s="85"/>
      <c r="P52" s="85"/>
      <c r="Q52" s="85"/>
      <c r="R52" s="85"/>
      <c r="S52" s="85"/>
      <c r="T52" s="85"/>
      <c r="U52" s="85"/>
      <c r="V52" s="85" t="s">
        <v>83</v>
      </c>
      <c r="W52" s="85"/>
      <c r="X52" s="85"/>
      <c r="Y52" s="85"/>
      <c r="Z52" s="85"/>
      <c r="AA52" s="71"/>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7"/>
      <c r="BC52" s="72"/>
      <c r="BD52" s="45"/>
      <c r="BE52" s="46"/>
      <c r="BF52" s="46"/>
      <c r="BG52" s="46" t="s">
        <v>83</v>
      </c>
      <c r="BH52" s="46"/>
      <c r="BI52" s="46"/>
      <c r="BJ52" s="46"/>
      <c r="BK52" s="47"/>
    </row>
    <row r="53" spans="1:63" ht="110.25">
      <c r="A53" s="15">
        <v>46204</v>
      </c>
      <c r="B53" s="48" t="s">
        <v>188</v>
      </c>
      <c r="C53" s="57" t="s">
        <v>129</v>
      </c>
      <c r="D53" s="48" t="s">
        <v>81</v>
      </c>
      <c r="E53" s="55" t="s">
        <v>127</v>
      </c>
      <c r="F53" s="37"/>
      <c r="G53" s="69"/>
      <c r="H53" s="70"/>
      <c r="I53" s="70"/>
      <c r="J53" s="70"/>
      <c r="K53" s="70"/>
      <c r="L53" s="70"/>
      <c r="M53" s="88"/>
      <c r="N53" s="85"/>
      <c r="O53" s="85"/>
      <c r="P53" s="85"/>
      <c r="Q53" s="85"/>
      <c r="R53" s="85"/>
      <c r="S53" s="85"/>
      <c r="T53" s="85"/>
      <c r="U53" s="85"/>
      <c r="V53" s="85"/>
      <c r="W53" s="85"/>
      <c r="X53" s="85"/>
      <c r="Y53" s="85"/>
      <c r="Z53" s="85"/>
      <c r="AA53" s="71"/>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7"/>
      <c r="BC53" s="72"/>
      <c r="BD53" s="45"/>
      <c r="BE53" s="46"/>
      <c r="BF53" s="46"/>
      <c r="BG53" s="46"/>
      <c r="BH53" s="46"/>
      <c r="BI53" s="46"/>
      <c r="BJ53" s="46"/>
      <c r="BK53" s="47"/>
    </row>
    <row r="54" spans="1:63" ht="47.25">
      <c r="A54" s="15">
        <v>46190</v>
      </c>
      <c r="B54" s="48" t="s">
        <v>189</v>
      </c>
      <c r="C54" s="57" t="s">
        <v>190</v>
      </c>
      <c r="D54" s="48" t="s">
        <v>81</v>
      </c>
      <c r="E54" s="55" t="s">
        <v>82</v>
      </c>
      <c r="F54" s="37"/>
      <c r="G54" s="69"/>
      <c r="H54" s="70"/>
      <c r="I54" s="70"/>
      <c r="J54" s="70"/>
      <c r="K54" s="70"/>
      <c r="L54" s="70"/>
      <c r="M54" s="88"/>
      <c r="N54" s="85"/>
      <c r="O54" s="85"/>
      <c r="P54" s="85"/>
      <c r="Q54" s="85"/>
      <c r="R54" s="85"/>
      <c r="S54" s="85"/>
      <c r="T54" s="85"/>
      <c r="U54" s="85" t="s">
        <v>83</v>
      </c>
      <c r="V54" s="85"/>
      <c r="W54" s="85"/>
      <c r="X54" s="85"/>
      <c r="Y54" s="85"/>
      <c r="Z54" s="85"/>
      <c r="AA54" s="71"/>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7"/>
      <c r="BC54" s="72"/>
      <c r="BD54" s="45"/>
      <c r="BE54" s="46"/>
      <c r="BF54" s="46"/>
      <c r="BG54" s="46"/>
      <c r="BH54" s="46"/>
      <c r="BI54" s="46"/>
      <c r="BJ54" s="46"/>
      <c r="BK54" s="47"/>
    </row>
    <row r="55" spans="1:63" ht="31.5">
      <c r="A55" s="15">
        <v>46190</v>
      </c>
      <c r="B55" s="48" t="s">
        <v>191</v>
      </c>
      <c r="C55" s="57" t="s">
        <v>192</v>
      </c>
      <c r="D55" s="48" t="s">
        <v>112</v>
      </c>
      <c r="E55" s="55" t="s">
        <v>173</v>
      </c>
      <c r="F55" s="37"/>
      <c r="G55" s="69"/>
      <c r="H55" s="70"/>
      <c r="I55" s="70"/>
      <c r="J55" s="70"/>
      <c r="K55" s="70"/>
      <c r="L55" s="70"/>
      <c r="M55" s="88"/>
      <c r="N55" s="85"/>
      <c r="O55" s="85"/>
      <c r="P55" s="85"/>
      <c r="Q55" s="85"/>
      <c r="R55" s="85"/>
      <c r="S55" s="85"/>
      <c r="T55" s="85"/>
      <c r="U55" s="85"/>
      <c r="V55" s="85"/>
      <c r="W55" s="85"/>
      <c r="X55" s="85"/>
      <c r="Y55" s="85"/>
      <c r="Z55" s="85"/>
      <c r="AA55" s="71"/>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7"/>
      <c r="BC55" s="72"/>
      <c r="BD55" s="45"/>
      <c r="BE55" s="46" t="s">
        <v>83</v>
      </c>
      <c r="BF55" s="46"/>
      <c r="BG55" s="46"/>
      <c r="BH55" s="46"/>
      <c r="BI55" s="46"/>
      <c r="BJ55" s="46"/>
      <c r="BK55" s="47"/>
    </row>
    <row r="56" spans="1:63" ht="47.25">
      <c r="A56" s="15">
        <v>46190</v>
      </c>
      <c r="B56" s="48" t="s">
        <v>193</v>
      </c>
      <c r="C56" s="57" t="s">
        <v>194</v>
      </c>
      <c r="D56" s="48" t="s">
        <v>165</v>
      </c>
      <c r="E56" s="55" t="s">
        <v>154</v>
      </c>
      <c r="F56" s="37"/>
      <c r="G56" s="69"/>
      <c r="H56" s="70"/>
      <c r="I56" s="70"/>
      <c r="J56" s="70"/>
      <c r="K56" s="70"/>
      <c r="L56" s="70"/>
      <c r="M56" s="88"/>
      <c r="N56" s="85"/>
      <c r="O56" s="85"/>
      <c r="P56" s="85"/>
      <c r="Q56" s="85"/>
      <c r="R56" s="85"/>
      <c r="S56" s="85"/>
      <c r="T56" s="85"/>
      <c r="U56" s="85"/>
      <c r="V56" s="85"/>
      <c r="W56" s="85"/>
      <c r="X56" s="85"/>
      <c r="Y56" s="85"/>
      <c r="Z56" s="85"/>
      <c r="AA56" s="71"/>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7"/>
      <c r="BC56" s="72"/>
      <c r="BD56" s="45"/>
      <c r="BE56" s="46"/>
      <c r="BF56" s="46"/>
      <c r="BG56" s="46" t="s">
        <v>83</v>
      </c>
      <c r="BH56" s="46"/>
      <c r="BI56" s="46"/>
      <c r="BJ56" s="46"/>
      <c r="BK56" s="47"/>
    </row>
    <row r="57" spans="1:63" ht="31.5">
      <c r="A57" s="15">
        <v>46190</v>
      </c>
      <c r="B57" s="48" t="s">
        <v>84</v>
      </c>
      <c r="C57" s="57" t="s">
        <v>195</v>
      </c>
      <c r="D57" s="48" t="s">
        <v>81</v>
      </c>
      <c r="E57" s="55" t="s">
        <v>82</v>
      </c>
      <c r="F57" s="37"/>
      <c r="G57" s="69"/>
      <c r="H57" s="70"/>
      <c r="I57" s="70"/>
      <c r="J57" s="70"/>
      <c r="K57" s="70"/>
      <c r="L57" s="70"/>
      <c r="M57" s="88"/>
      <c r="N57" s="85"/>
      <c r="O57" s="85"/>
      <c r="P57" s="85"/>
      <c r="Q57" s="85"/>
      <c r="R57" s="85"/>
      <c r="S57" s="85"/>
      <c r="T57" s="85"/>
      <c r="U57" s="85"/>
      <c r="V57" s="85"/>
      <c r="W57" s="85"/>
      <c r="X57" s="85"/>
      <c r="Y57" s="85"/>
      <c r="Z57" s="85"/>
      <c r="AA57" s="71"/>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7"/>
      <c r="BC57" s="72"/>
      <c r="BD57" s="45"/>
      <c r="BE57" s="46"/>
      <c r="BF57" s="46"/>
      <c r="BG57" s="46"/>
      <c r="BH57" s="46"/>
      <c r="BI57" s="46"/>
      <c r="BJ57" s="46"/>
      <c r="BK57" s="47"/>
    </row>
    <row r="58" spans="1:63" ht="78.75">
      <c r="A58" s="15">
        <v>46190</v>
      </c>
      <c r="B58" s="48" t="s">
        <v>196</v>
      </c>
      <c r="C58" s="57" t="s">
        <v>197</v>
      </c>
      <c r="D58" s="48" t="s">
        <v>81</v>
      </c>
      <c r="E58" s="55" t="s">
        <v>127</v>
      </c>
      <c r="F58" s="37"/>
      <c r="G58" s="69"/>
      <c r="H58" s="70"/>
      <c r="I58" s="70"/>
      <c r="J58" s="70"/>
      <c r="K58" s="70"/>
      <c r="L58" s="70"/>
      <c r="M58" s="88"/>
      <c r="N58" s="85"/>
      <c r="O58" s="85"/>
      <c r="P58" s="85"/>
      <c r="Q58" s="85"/>
      <c r="R58" s="85"/>
      <c r="S58" s="85"/>
      <c r="T58" s="85"/>
      <c r="U58" s="85"/>
      <c r="V58" s="85"/>
      <c r="W58" s="85"/>
      <c r="X58" s="85"/>
      <c r="Y58" s="85"/>
      <c r="Z58" s="85"/>
      <c r="AA58" s="71"/>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7"/>
      <c r="BC58" s="72"/>
      <c r="BD58" s="45"/>
      <c r="BE58" s="46"/>
      <c r="BF58" s="46"/>
      <c r="BG58" s="46"/>
      <c r="BH58" s="46"/>
      <c r="BI58" s="46"/>
      <c r="BJ58" s="46"/>
      <c r="BK58" s="47"/>
    </row>
    <row r="59" spans="1:63" ht="78.75">
      <c r="A59" s="15">
        <v>46190</v>
      </c>
      <c r="B59" s="48" t="s">
        <v>198</v>
      </c>
      <c r="C59" s="57" t="s">
        <v>199</v>
      </c>
      <c r="D59" s="48" t="s">
        <v>135</v>
      </c>
      <c r="E59" s="55" t="s">
        <v>145</v>
      </c>
      <c r="F59" s="37"/>
      <c r="G59" s="69"/>
      <c r="H59" s="70"/>
      <c r="I59" s="70"/>
      <c r="J59" s="70"/>
      <c r="K59" s="70"/>
      <c r="L59" s="70"/>
      <c r="M59" s="88"/>
      <c r="N59" s="85"/>
      <c r="O59" s="85"/>
      <c r="P59" s="85"/>
      <c r="Q59" s="85"/>
      <c r="R59" s="85"/>
      <c r="S59" s="85"/>
      <c r="T59" s="85"/>
      <c r="U59" s="85"/>
      <c r="V59" s="85"/>
      <c r="W59" s="85"/>
      <c r="X59" s="85"/>
      <c r="Y59" s="85"/>
      <c r="Z59" s="85"/>
      <c r="AA59" s="71"/>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7"/>
      <c r="BC59" s="72"/>
      <c r="BD59" s="45"/>
      <c r="BE59" s="46"/>
      <c r="BF59" s="46"/>
      <c r="BG59" s="46" t="s">
        <v>83</v>
      </c>
      <c r="BH59" s="46"/>
      <c r="BI59" s="46"/>
      <c r="BJ59" s="46"/>
      <c r="BK59" s="47"/>
    </row>
    <row r="60" spans="1:63" ht="94.5">
      <c r="A60" s="15">
        <v>46190</v>
      </c>
      <c r="B60" s="48" t="s">
        <v>200</v>
      </c>
      <c r="C60" s="57" t="s">
        <v>201</v>
      </c>
      <c r="D60" s="48" t="s">
        <v>135</v>
      </c>
      <c r="E60" s="55" t="s">
        <v>145</v>
      </c>
      <c r="F60" s="37"/>
      <c r="G60" s="69"/>
      <c r="H60" s="70"/>
      <c r="I60" s="70"/>
      <c r="J60" s="70"/>
      <c r="K60" s="70"/>
      <c r="L60" s="70"/>
      <c r="M60" s="88"/>
      <c r="N60" s="85"/>
      <c r="O60" s="85"/>
      <c r="P60" s="85"/>
      <c r="Q60" s="85"/>
      <c r="R60" s="85"/>
      <c r="S60" s="85"/>
      <c r="T60" s="85"/>
      <c r="U60" s="85"/>
      <c r="V60" s="85"/>
      <c r="W60" s="85"/>
      <c r="X60" s="85"/>
      <c r="Y60" s="85"/>
      <c r="Z60" s="85"/>
      <c r="AA60" s="71"/>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7"/>
      <c r="BC60" s="72"/>
      <c r="BD60" s="45"/>
      <c r="BE60" s="46"/>
      <c r="BF60" s="46"/>
      <c r="BG60" s="46"/>
      <c r="BH60" s="46"/>
      <c r="BI60" s="46"/>
      <c r="BJ60" s="46"/>
      <c r="BK60" s="47"/>
    </row>
    <row r="61" spans="1:63" ht="78.75">
      <c r="A61" s="15">
        <v>46190</v>
      </c>
      <c r="B61" s="48" t="s">
        <v>202</v>
      </c>
      <c r="C61" s="57" t="s">
        <v>203</v>
      </c>
      <c r="D61" s="48" t="s">
        <v>135</v>
      </c>
      <c r="E61" s="55" t="s">
        <v>145</v>
      </c>
      <c r="F61" s="37"/>
      <c r="G61" s="69"/>
      <c r="H61" s="70"/>
      <c r="I61" s="70"/>
      <c r="J61" s="70"/>
      <c r="K61" s="70"/>
      <c r="L61" s="70"/>
      <c r="M61" s="88"/>
      <c r="N61" s="85"/>
      <c r="O61" s="85"/>
      <c r="P61" s="85"/>
      <c r="Q61" s="85"/>
      <c r="R61" s="85"/>
      <c r="S61" s="85"/>
      <c r="T61" s="85"/>
      <c r="U61" s="85"/>
      <c r="V61" s="85"/>
      <c r="W61" s="85"/>
      <c r="X61" s="85"/>
      <c r="Y61" s="85"/>
      <c r="Z61" s="85"/>
      <c r="AA61" s="71"/>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7"/>
      <c r="BC61" s="72"/>
      <c r="BD61" s="45"/>
      <c r="BE61" s="46"/>
      <c r="BF61" s="46"/>
      <c r="BG61" s="46" t="s">
        <v>83</v>
      </c>
      <c r="BH61" s="46"/>
      <c r="BI61" s="46"/>
      <c r="BJ61" s="46"/>
      <c r="BK61" s="47"/>
    </row>
    <row r="62" spans="1:63" ht="78.75">
      <c r="A62" s="15">
        <v>46190</v>
      </c>
      <c r="B62" s="48" t="s">
        <v>204</v>
      </c>
      <c r="C62" s="57" t="s">
        <v>205</v>
      </c>
      <c r="D62" s="48" t="s">
        <v>86</v>
      </c>
      <c r="E62" s="55" t="s">
        <v>145</v>
      </c>
      <c r="F62" s="37"/>
      <c r="G62" s="69"/>
      <c r="H62" s="70"/>
      <c r="I62" s="70"/>
      <c r="J62" s="70"/>
      <c r="K62" s="70"/>
      <c r="L62" s="70"/>
      <c r="M62" s="88"/>
      <c r="N62" s="85"/>
      <c r="O62" s="85"/>
      <c r="P62" s="85"/>
      <c r="Q62" s="85"/>
      <c r="R62" s="85"/>
      <c r="S62" s="85"/>
      <c r="T62" s="85"/>
      <c r="U62" s="85"/>
      <c r="V62" s="85"/>
      <c r="W62" s="85"/>
      <c r="X62" s="85"/>
      <c r="Y62" s="85"/>
      <c r="Z62" s="85"/>
      <c r="AA62" s="71"/>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7"/>
      <c r="BC62" s="72"/>
      <c r="BD62" s="45"/>
      <c r="BE62" s="46"/>
      <c r="BF62" s="46"/>
      <c r="BG62" s="46"/>
      <c r="BH62" s="46"/>
      <c r="BI62" s="46"/>
      <c r="BJ62" s="46"/>
      <c r="BK62" s="47"/>
    </row>
    <row r="63" spans="1:63" ht="94.5">
      <c r="A63" s="15">
        <v>46190</v>
      </c>
      <c r="B63" s="48" t="s">
        <v>206</v>
      </c>
      <c r="C63" s="57" t="s">
        <v>207</v>
      </c>
      <c r="D63" s="48" t="s">
        <v>106</v>
      </c>
      <c r="E63" s="55" t="s">
        <v>139</v>
      </c>
      <c r="F63" s="37"/>
      <c r="G63" s="69"/>
      <c r="H63" s="70"/>
      <c r="I63" s="70"/>
      <c r="J63" s="70"/>
      <c r="K63" s="70"/>
      <c r="L63" s="70"/>
      <c r="M63" s="88"/>
      <c r="N63" s="85"/>
      <c r="O63" s="85"/>
      <c r="P63" s="85"/>
      <c r="Q63" s="85"/>
      <c r="R63" s="85"/>
      <c r="S63" s="85"/>
      <c r="T63" s="85"/>
      <c r="U63" s="85"/>
      <c r="V63" s="85"/>
      <c r="W63" s="85"/>
      <c r="X63" s="85"/>
      <c r="Y63" s="85"/>
      <c r="Z63" s="85"/>
      <c r="AA63" s="71"/>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7"/>
      <c r="BC63" s="72"/>
      <c r="BD63" s="45"/>
      <c r="BE63" s="46"/>
      <c r="BF63" s="46"/>
      <c r="BG63" s="46"/>
      <c r="BH63" s="46"/>
      <c r="BI63" s="46"/>
      <c r="BJ63" s="46"/>
      <c r="BK63" s="47"/>
    </row>
    <row r="64" spans="1:63" ht="78.75">
      <c r="A64" s="15">
        <v>46190</v>
      </c>
      <c r="B64" s="48" t="s">
        <v>208</v>
      </c>
      <c r="C64" s="57" t="s">
        <v>209</v>
      </c>
      <c r="D64" s="48" t="s">
        <v>135</v>
      </c>
      <c r="E64" s="55" t="s">
        <v>145</v>
      </c>
      <c r="F64" s="37"/>
      <c r="G64" s="69"/>
      <c r="H64" s="70"/>
      <c r="I64" s="70"/>
      <c r="J64" s="70"/>
      <c r="K64" s="70"/>
      <c r="L64" s="70"/>
      <c r="M64" s="88"/>
      <c r="N64" s="85"/>
      <c r="O64" s="85"/>
      <c r="P64" s="85"/>
      <c r="Q64" s="85"/>
      <c r="R64" s="85"/>
      <c r="S64" s="85"/>
      <c r="T64" s="85"/>
      <c r="U64" s="85"/>
      <c r="V64" s="85"/>
      <c r="W64" s="85"/>
      <c r="X64" s="85"/>
      <c r="Y64" s="85"/>
      <c r="Z64" s="85"/>
      <c r="AA64" s="71"/>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7"/>
      <c r="BC64" s="72"/>
      <c r="BD64" s="45"/>
      <c r="BE64" s="46"/>
      <c r="BF64" s="46"/>
      <c r="BG64" s="46"/>
      <c r="BH64" s="46"/>
      <c r="BI64" s="46"/>
      <c r="BJ64" s="46"/>
      <c r="BK64" s="47"/>
    </row>
    <row r="65" spans="1:63" ht="126">
      <c r="A65" s="15">
        <v>46190</v>
      </c>
      <c r="B65" s="48" t="s">
        <v>210</v>
      </c>
      <c r="C65" s="57" t="s">
        <v>211</v>
      </c>
      <c r="D65" s="48" t="s">
        <v>165</v>
      </c>
      <c r="E65" s="55" t="s">
        <v>212</v>
      </c>
      <c r="F65" s="37"/>
      <c r="G65" s="69"/>
      <c r="H65" s="70"/>
      <c r="I65" s="70"/>
      <c r="J65" s="70"/>
      <c r="K65" s="70"/>
      <c r="L65" s="70"/>
      <c r="M65" s="88"/>
      <c r="N65" s="85"/>
      <c r="O65" s="85"/>
      <c r="P65" s="85" t="s">
        <v>83</v>
      </c>
      <c r="Q65" s="85"/>
      <c r="R65" s="85"/>
      <c r="S65" s="85"/>
      <c r="T65" s="85"/>
      <c r="U65" s="85"/>
      <c r="V65" s="85"/>
      <c r="W65" s="85"/>
      <c r="X65" s="85"/>
      <c r="Y65" s="85"/>
      <c r="Z65" s="85"/>
      <c r="AA65" s="71"/>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7"/>
      <c r="BC65" s="72"/>
      <c r="BD65" s="45"/>
      <c r="BE65" s="46"/>
      <c r="BF65" s="46"/>
      <c r="BG65" s="46"/>
      <c r="BH65" s="46" t="s">
        <v>83</v>
      </c>
      <c r="BI65" s="46"/>
      <c r="BJ65" s="46"/>
      <c r="BK65" s="47"/>
    </row>
    <row r="66" spans="1:63" ht="63">
      <c r="A66" s="15">
        <v>46190</v>
      </c>
      <c r="B66" s="48" t="s">
        <v>213</v>
      </c>
      <c r="C66" s="57" t="s">
        <v>214</v>
      </c>
      <c r="D66" s="48" t="s">
        <v>135</v>
      </c>
      <c r="E66" s="55" t="s">
        <v>145</v>
      </c>
      <c r="F66" s="37"/>
      <c r="G66" s="69"/>
      <c r="H66" s="70"/>
      <c r="I66" s="70"/>
      <c r="J66" s="70"/>
      <c r="K66" s="70"/>
      <c r="L66" s="70"/>
      <c r="M66" s="88"/>
      <c r="N66" s="85"/>
      <c r="O66" s="85"/>
      <c r="P66" s="85"/>
      <c r="Q66" s="85"/>
      <c r="R66" s="85"/>
      <c r="S66" s="85"/>
      <c r="T66" s="85"/>
      <c r="U66" s="85"/>
      <c r="V66" s="85"/>
      <c r="W66" s="85"/>
      <c r="X66" s="85"/>
      <c r="Y66" s="85"/>
      <c r="Z66" s="85"/>
      <c r="AA66" s="71"/>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7"/>
      <c r="BC66" s="72"/>
      <c r="BD66" s="45"/>
      <c r="BE66" s="46"/>
      <c r="BF66" s="46"/>
      <c r="BG66" s="46"/>
      <c r="BH66" s="46"/>
      <c r="BI66" s="46"/>
      <c r="BJ66" s="46"/>
      <c r="BK66" s="47"/>
    </row>
    <row r="67" spans="1:63" ht="110.25">
      <c r="A67" s="15">
        <v>46190</v>
      </c>
      <c r="B67" s="48" t="s">
        <v>215</v>
      </c>
      <c r="C67" s="57" t="s">
        <v>216</v>
      </c>
      <c r="D67" s="48" t="s">
        <v>81</v>
      </c>
      <c r="E67" s="55" t="s">
        <v>127</v>
      </c>
      <c r="F67" s="37"/>
      <c r="G67" s="69"/>
      <c r="H67" s="70"/>
      <c r="I67" s="70"/>
      <c r="J67" s="70"/>
      <c r="K67" s="70"/>
      <c r="L67" s="70"/>
      <c r="M67" s="88"/>
      <c r="N67" s="85"/>
      <c r="O67" s="85"/>
      <c r="P67" s="85"/>
      <c r="Q67" s="85"/>
      <c r="R67" s="85"/>
      <c r="S67" s="85"/>
      <c r="T67" s="85"/>
      <c r="U67" s="85"/>
      <c r="V67" s="85"/>
      <c r="W67" s="85"/>
      <c r="X67" s="85"/>
      <c r="Y67" s="85"/>
      <c r="Z67" s="85"/>
      <c r="AA67" s="71"/>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7"/>
      <c r="BC67" s="72"/>
      <c r="BD67" s="45"/>
      <c r="BE67" s="46"/>
      <c r="BF67" s="46"/>
      <c r="BG67" s="46"/>
      <c r="BH67" s="46"/>
      <c r="BI67" s="46"/>
      <c r="BJ67" s="46"/>
      <c r="BK67" s="47"/>
    </row>
    <row r="68" spans="1:63" ht="110.25">
      <c r="A68" s="15">
        <v>46190</v>
      </c>
      <c r="B68" s="48" t="s">
        <v>217</v>
      </c>
      <c r="C68" s="57" t="s">
        <v>218</v>
      </c>
      <c r="D68" s="48" t="s">
        <v>106</v>
      </c>
      <c r="E68" s="55" t="s">
        <v>219</v>
      </c>
      <c r="F68" s="37"/>
      <c r="G68" s="69"/>
      <c r="H68" s="70"/>
      <c r="I68" s="70"/>
      <c r="J68" s="70"/>
      <c r="K68" s="70"/>
      <c r="L68" s="70"/>
      <c r="M68" s="88"/>
      <c r="N68" s="85"/>
      <c r="O68" s="85"/>
      <c r="P68" s="85"/>
      <c r="Q68" s="85"/>
      <c r="R68" s="85"/>
      <c r="S68" s="85"/>
      <c r="T68" s="85"/>
      <c r="U68" s="85"/>
      <c r="V68" s="85"/>
      <c r="W68" s="85"/>
      <c r="X68" s="85"/>
      <c r="Y68" s="85"/>
      <c r="Z68" s="85"/>
      <c r="AA68" s="71"/>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7"/>
      <c r="BC68" s="72"/>
      <c r="BD68" s="45"/>
      <c r="BE68" s="46"/>
      <c r="BF68" s="46"/>
      <c r="BG68" s="46" t="s">
        <v>83</v>
      </c>
      <c r="BH68" s="46" t="s">
        <v>83</v>
      </c>
      <c r="BI68" s="46"/>
      <c r="BJ68" s="46"/>
      <c r="BK68" s="47"/>
    </row>
    <row r="69" spans="1:63" ht="94.5">
      <c r="A69" s="15">
        <v>46190</v>
      </c>
      <c r="B69" s="48" t="s">
        <v>220</v>
      </c>
      <c r="C69" s="57" t="s">
        <v>221</v>
      </c>
      <c r="D69" s="48" t="s">
        <v>106</v>
      </c>
      <c r="E69" s="55" t="s">
        <v>219</v>
      </c>
      <c r="F69" s="37"/>
      <c r="G69" s="69"/>
      <c r="H69" s="70"/>
      <c r="I69" s="70"/>
      <c r="J69" s="70"/>
      <c r="K69" s="70"/>
      <c r="L69" s="70"/>
      <c r="M69" s="88"/>
      <c r="N69" s="85"/>
      <c r="O69" s="85"/>
      <c r="P69" s="85"/>
      <c r="Q69" s="85"/>
      <c r="R69" s="85"/>
      <c r="S69" s="85"/>
      <c r="T69" s="85"/>
      <c r="U69" s="85"/>
      <c r="V69" s="85"/>
      <c r="W69" s="85"/>
      <c r="X69" s="85"/>
      <c r="Y69" s="85"/>
      <c r="Z69" s="85"/>
      <c r="AA69" s="71"/>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7"/>
      <c r="BC69" s="72"/>
      <c r="BD69" s="45"/>
      <c r="BE69" s="46"/>
      <c r="BF69" s="46"/>
      <c r="BG69" s="46"/>
      <c r="BH69" s="46"/>
      <c r="BI69" s="46"/>
      <c r="BJ69" s="46"/>
      <c r="BK69" s="47"/>
    </row>
    <row r="70" spans="1:63" ht="94.5">
      <c r="A70" s="15">
        <v>46190</v>
      </c>
      <c r="B70" s="48" t="s">
        <v>222</v>
      </c>
      <c r="C70" s="57" t="s">
        <v>223</v>
      </c>
      <c r="D70" s="48" t="s">
        <v>106</v>
      </c>
      <c r="E70" s="55" t="s">
        <v>219</v>
      </c>
      <c r="F70" s="37"/>
      <c r="G70" s="69"/>
      <c r="H70" s="70"/>
      <c r="I70" s="70"/>
      <c r="J70" s="70"/>
      <c r="K70" s="70"/>
      <c r="L70" s="70"/>
      <c r="M70" s="88"/>
      <c r="N70" s="85"/>
      <c r="O70" s="85"/>
      <c r="P70" s="85"/>
      <c r="Q70" s="85"/>
      <c r="R70" s="85"/>
      <c r="S70" s="85"/>
      <c r="T70" s="85"/>
      <c r="U70" s="85"/>
      <c r="V70" s="85"/>
      <c r="W70" s="85"/>
      <c r="X70" s="85"/>
      <c r="Y70" s="85"/>
      <c r="Z70" s="85"/>
      <c r="AA70" s="71"/>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7"/>
      <c r="BC70" s="72"/>
      <c r="BD70" s="45"/>
      <c r="BE70" s="46"/>
      <c r="BF70" s="46"/>
      <c r="BG70" s="46"/>
      <c r="BH70" s="46"/>
      <c r="BI70" s="46"/>
      <c r="BJ70" s="46"/>
      <c r="BK70" s="47"/>
    </row>
    <row r="71" spans="1:63" ht="78.75">
      <c r="A71" s="15">
        <v>46190</v>
      </c>
      <c r="B71" s="48" t="s">
        <v>224</v>
      </c>
      <c r="C71" s="57" t="s">
        <v>225</v>
      </c>
      <c r="D71" s="48" t="s">
        <v>165</v>
      </c>
      <c r="E71" s="55" t="s">
        <v>154</v>
      </c>
      <c r="F71" s="37"/>
      <c r="G71" s="69"/>
      <c r="H71" s="70"/>
      <c r="I71" s="70"/>
      <c r="J71" s="70"/>
      <c r="K71" s="70"/>
      <c r="L71" s="70"/>
      <c r="M71" s="88"/>
      <c r="N71" s="85"/>
      <c r="O71" s="85"/>
      <c r="P71" s="85"/>
      <c r="Q71" s="85"/>
      <c r="R71" s="85"/>
      <c r="S71" s="85"/>
      <c r="T71" s="85"/>
      <c r="U71" s="85"/>
      <c r="V71" s="85" t="s">
        <v>83</v>
      </c>
      <c r="W71" s="85"/>
      <c r="X71" s="85"/>
      <c r="Y71" s="85"/>
      <c r="Z71" s="85"/>
      <c r="AA71" s="71"/>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7"/>
      <c r="BC71" s="72"/>
      <c r="BD71" s="45"/>
      <c r="BE71" s="46" t="s">
        <v>83</v>
      </c>
      <c r="BF71" s="46"/>
      <c r="BG71" s="46"/>
      <c r="BH71" s="46"/>
      <c r="BI71" s="46"/>
      <c r="BJ71" s="46"/>
      <c r="BK71" s="47"/>
    </row>
    <row r="72" spans="1:63" ht="110.25">
      <c r="A72" s="15">
        <v>46190</v>
      </c>
      <c r="B72" s="48" t="s">
        <v>226</v>
      </c>
      <c r="C72" s="57" t="s">
        <v>227</v>
      </c>
      <c r="D72" s="48" t="s">
        <v>86</v>
      </c>
      <c r="E72" s="55" t="s">
        <v>142</v>
      </c>
      <c r="F72" s="37"/>
      <c r="G72" s="69"/>
      <c r="H72" s="70"/>
      <c r="I72" s="70"/>
      <c r="J72" s="70"/>
      <c r="K72" s="70"/>
      <c r="L72" s="70"/>
      <c r="M72" s="88"/>
      <c r="N72" s="85"/>
      <c r="O72" s="85"/>
      <c r="P72" s="85"/>
      <c r="Q72" s="85"/>
      <c r="R72" s="85"/>
      <c r="S72" s="85"/>
      <c r="T72" s="85"/>
      <c r="U72" s="85"/>
      <c r="V72" s="85"/>
      <c r="W72" s="85"/>
      <c r="X72" s="85"/>
      <c r="Y72" s="85"/>
      <c r="Z72" s="85"/>
      <c r="AA72" s="71"/>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7"/>
      <c r="BC72" s="72"/>
      <c r="BD72" s="45"/>
      <c r="BE72" s="46"/>
      <c r="BF72" s="46"/>
      <c r="BG72" s="46"/>
      <c r="BH72" s="46"/>
      <c r="BI72" s="46"/>
      <c r="BJ72" s="46"/>
      <c r="BK72" s="47"/>
    </row>
    <row r="73" spans="1:63" ht="126">
      <c r="A73" s="15">
        <v>46190</v>
      </c>
      <c r="B73" s="48" t="s">
        <v>228</v>
      </c>
      <c r="C73" s="57" t="s">
        <v>229</v>
      </c>
      <c r="D73" s="48" t="s">
        <v>112</v>
      </c>
      <c r="E73" s="55" t="s">
        <v>120</v>
      </c>
      <c r="F73" s="37"/>
      <c r="G73" s="69"/>
      <c r="H73" s="70"/>
      <c r="I73" s="70"/>
      <c r="J73" s="70"/>
      <c r="K73" s="70"/>
      <c r="L73" s="70"/>
      <c r="M73" s="88"/>
      <c r="N73" s="85"/>
      <c r="O73" s="85"/>
      <c r="P73" s="85"/>
      <c r="Q73" s="85"/>
      <c r="R73" s="85"/>
      <c r="S73" s="85"/>
      <c r="T73" s="85"/>
      <c r="U73" s="85"/>
      <c r="V73" s="85"/>
      <c r="W73" s="85"/>
      <c r="X73" s="85"/>
      <c r="Y73" s="85"/>
      <c r="Z73" s="85"/>
      <c r="AA73" s="71"/>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7"/>
      <c r="BC73" s="72"/>
      <c r="BD73" s="45"/>
      <c r="BE73" s="46"/>
      <c r="BF73" s="46"/>
      <c r="BG73" s="46"/>
      <c r="BH73" s="46"/>
      <c r="BI73" s="46"/>
      <c r="BJ73" s="46"/>
      <c r="BK73" s="47" t="s">
        <v>83</v>
      </c>
    </row>
    <row r="74" spans="1:63" ht="110.25">
      <c r="A74" s="15">
        <v>46190</v>
      </c>
      <c r="B74" s="48" t="s">
        <v>230</v>
      </c>
      <c r="C74" s="57" t="s">
        <v>129</v>
      </c>
      <c r="D74" s="48" t="s">
        <v>81</v>
      </c>
      <c r="E74" s="55" t="s">
        <v>127</v>
      </c>
      <c r="F74" s="37"/>
      <c r="G74" s="69"/>
      <c r="H74" s="70"/>
      <c r="I74" s="70"/>
      <c r="J74" s="70"/>
      <c r="K74" s="70"/>
      <c r="L74" s="70"/>
      <c r="M74" s="88"/>
      <c r="N74" s="85"/>
      <c r="O74" s="85"/>
      <c r="P74" s="85"/>
      <c r="Q74" s="85"/>
      <c r="R74" s="85"/>
      <c r="S74" s="85"/>
      <c r="T74" s="85"/>
      <c r="U74" s="85"/>
      <c r="V74" s="85"/>
      <c r="W74" s="85"/>
      <c r="X74" s="85"/>
      <c r="Y74" s="85"/>
      <c r="Z74" s="85"/>
      <c r="AA74" s="71"/>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7"/>
      <c r="BC74" s="72"/>
      <c r="BD74" s="45"/>
      <c r="BE74" s="46"/>
      <c r="BF74" s="46"/>
      <c r="BG74" s="46"/>
      <c r="BH74" s="46"/>
      <c r="BI74" s="46"/>
      <c r="BJ74" s="46"/>
      <c r="BK74" s="47"/>
    </row>
    <row r="75" spans="1:63" ht="94.5">
      <c r="A75" s="15">
        <v>46176</v>
      </c>
      <c r="B75" s="48" t="s">
        <v>231</v>
      </c>
      <c r="C75" s="57" t="s">
        <v>232</v>
      </c>
      <c r="D75" s="48" t="s">
        <v>165</v>
      </c>
      <c r="E75" s="55" t="s">
        <v>212</v>
      </c>
      <c r="F75" s="37"/>
      <c r="G75" s="69"/>
      <c r="H75" s="70"/>
      <c r="I75" s="70"/>
      <c r="J75" s="70"/>
      <c r="K75" s="70"/>
      <c r="L75" s="70"/>
      <c r="M75" s="88"/>
      <c r="N75" s="85"/>
      <c r="O75" s="85"/>
      <c r="P75" s="85" t="s">
        <v>83</v>
      </c>
      <c r="Q75" s="85"/>
      <c r="R75" s="85" t="s">
        <v>83</v>
      </c>
      <c r="S75" s="85"/>
      <c r="T75" s="85"/>
      <c r="U75" s="85"/>
      <c r="V75" s="85"/>
      <c r="W75" s="85"/>
      <c r="X75" s="85"/>
      <c r="Y75" s="85"/>
      <c r="Z75" s="85"/>
      <c r="AA75" s="71"/>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7"/>
      <c r="BC75" s="72"/>
      <c r="BD75" s="45"/>
      <c r="BE75" s="46"/>
      <c r="BF75" s="46"/>
      <c r="BG75" s="46" t="s">
        <v>83</v>
      </c>
      <c r="BH75" s="46"/>
      <c r="BI75" s="46"/>
      <c r="BJ75" s="46"/>
      <c r="BK75" s="47"/>
    </row>
    <row r="76" spans="1:63" ht="141.75">
      <c r="A76" s="15">
        <v>46176</v>
      </c>
      <c r="B76" s="48" t="s">
        <v>233</v>
      </c>
      <c r="C76" s="57" t="s">
        <v>234</v>
      </c>
      <c r="D76" s="48" t="s">
        <v>81</v>
      </c>
      <c r="E76" s="55" t="s">
        <v>82</v>
      </c>
      <c r="F76" s="37"/>
      <c r="G76" s="69"/>
      <c r="H76" s="70"/>
      <c r="I76" s="70"/>
      <c r="J76" s="70"/>
      <c r="K76" s="70"/>
      <c r="L76" s="70"/>
      <c r="M76" s="88"/>
      <c r="N76" s="85"/>
      <c r="O76" s="85"/>
      <c r="P76" s="85"/>
      <c r="Q76" s="85"/>
      <c r="R76" s="85"/>
      <c r="S76" s="85"/>
      <c r="T76" s="85"/>
      <c r="U76" s="85" t="s">
        <v>83</v>
      </c>
      <c r="V76" s="85"/>
      <c r="W76" s="85"/>
      <c r="X76" s="85"/>
      <c r="Y76" s="85"/>
      <c r="Z76" s="85"/>
      <c r="AA76" s="71"/>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7"/>
      <c r="BC76" s="72"/>
      <c r="BD76" s="45"/>
      <c r="BE76" s="46"/>
      <c r="BF76" s="46"/>
      <c r="BG76" s="46"/>
      <c r="BH76" s="46"/>
      <c r="BI76" s="46"/>
      <c r="BJ76" s="46"/>
      <c r="BK76" s="47"/>
    </row>
    <row r="77" spans="1:63" ht="31.5">
      <c r="A77" s="15">
        <v>46176</v>
      </c>
      <c r="B77" s="48" t="s">
        <v>235</v>
      </c>
      <c r="C77" s="57" t="s">
        <v>236</v>
      </c>
      <c r="D77" s="48" t="s">
        <v>237</v>
      </c>
      <c r="E77" s="55" t="s">
        <v>238</v>
      </c>
      <c r="F77" s="37"/>
      <c r="G77" s="69"/>
      <c r="H77" s="70"/>
      <c r="I77" s="70"/>
      <c r="J77" s="70"/>
      <c r="K77" s="70"/>
      <c r="L77" s="70"/>
      <c r="M77" s="88"/>
      <c r="N77" s="85"/>
      <c r="O77" s="85"/>
      <c r="P77" s="85"/>
      <c r="Q77" s="85"/>
      <c r="R77" s="85"/>
      <c r="S77" s="85"/>
      <c r="T77" s="85"/>
      <c r="U77" s="85"/>
      <c r="V77" s="85"/>
      <c r="W77" s="85"/>
      <c r="X77" s="85"/>
      <c r="Y77" s="85"/>
      <c r="Z77" s="85"/>
      <c r="AA77" s="71"/>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7"/>
      <c r="BC77" s="72"/>
      <c r="BD77" s="45"/>
      <c r="BE77" s="46"/>
      <c r="BF77" s="46" t="s">
        <v>83</v>
      </c>
      <c r="BG77" s="46"/>
      <c r="BH77" s="46"/>
      <c r="BI77" s="46"/>
      <c r="BJ77" s="46"/>
      <c r="BK77" s="47"/>
    </row>
    <row r="78" spans="1:63" ht="187.5" customHeight="1">
      <c r="A78" s="15">
        <v>46176</v>
      </c>
      <c r="B78" s="48" t="s">
        <v>239</v>
      </c>
      <c r="C78" s="57" t="s">
        <v>240</v>
      </c>
      <c r="D78" s="48" t="s">
        <v>81</v>
      </c>
      <c r="E78" s="55" t="s">
        <v>127</v>
      </c>
      <c r="F78" s="37"/>
      <c r="G78" s="69"/>
      <c r="H78" s="70"/>
      <c r="I78" s="70"/>
      <c r="J78" s="70"/>
      <c r="K78" s="70"/>
      <c r="L78" s="70"/>
      <c r="M78" s="88"/>
      <c r="N78" s="85"/>
      <c r="O78" s="85"/>
      <c r="P78" s="85"/>
      <c r="Q78" s="85"/>
      <c r="R78" s="85"/>
      <c r="S78" s="85"/>
      <c r="T78" s="85"/>
      <c r="U78" s="85"/>
      <c r="V78" s="85"/>
      <c r="W78" s="85"/>
      <c r="X78" s="85"/>
      <c r="Y78" s="85"/>
      <c r="Z78" s="85"/>
      <c r="AA78" s="71"/>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7"/>
      <c r="BC78" s="72"/>
      <c r="BD78" s="45"/>
      <c r="BE78" s="46"/>
      <c r="BF78" s="46"/>
      <c r="BG78" s="46"/>
      <c r="BH78" s="46"/>
      <c r="BI78" s="46"/>
      <c r="BJ78" s="46"/>
      <c r="BK78" s="47"/>
    </row>
    <row r="79" spans="1:63" ht="126">
      <c r="A79" s="15">
        <v>46176</v>
      </c>
      <c r="B79" s="48" t="s">
        <v>241</v>
      </c>
      <c r="C79" s="57" t="s">
        <v>242</v>
      </c>
      <c r="D79" s="48" t="s">
        <v>81</v>
      </c>
      <c r="E79" s="55" t="s">
        <v>127</v>
      </c>
      <c r="F79" s="37"/>
      <c r="G79" s="69"/>
      <c r="H79" s="70"/>
      <c r="I79" s="70"/>
      <c r="J79" s="70"/>
      <c r="K79" s="70"/>
      <c r="L79" s="70"/>
      <c r="M79" s="88"/>
      <c r="N79" s="85"/>
      <c r="O79" s="85"/>
      <c r="P79" s="85"/>
      <c r="Q79" s="85"/>
      <c r="R79" s="85"/>
      <c r="S79" s="85"/>
      <c r="T79" s="85"/>
      <c r="U79" s="85"/>
      <c r="V79" s="85"/>
      <c r="W79" s="85"/>
      <c r="X79" s="85"/>
      <c r="Y79" s="85"/>
      <c r="Z79" s="85"/>
      <c r="AA79" s="71"/>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7"/>
      <c r="BC79" s="72"/>
      <c r="BD79" s="45"/>
      <c r="BE79" s="46"/>
      <c r="BF79" s="46"/>
      <c r="BG79" s="46"/>
      <c r="BH79" s="46"/>
      <c r="BI79" s="46"/>
      <c r="BJ79" s="46"/>
      <c r="BK79" s="47"/>
    </row>
    <row r="80" spans="1:63" ht="141.75">
      <c r="A80" s="15">
        <v>46176</v>
      </c>
      <c r="B80" s="48" t="s">
        <v>243</v>
      </c>
      <c r="C80" s="57" t="s">
        <v>244</v>
      </c>
      <c r="D80" s="48" t="s">
        <v>86</v>
      </c>
      <c r="E80" s="55" t="s">
        <v>245</v>
      </c>
      <c r="F80" s="37"/>
      <c r="G80" s="69"/>
      <c r="H80" s="70"/>
      <c r="I80" s="70"/>
      <c r="J80" s="70"/>
      <c r="K80" s="70"/>
      <c r="L80" s="70"/>
      <c r="M80" s="88"/>
      <c r="N80" s="85"/>
      <c r="O80" s="85"/>
      <c r="P80" s="85"/>
      <c r="Q80" s="85"/>
      <c r="R80" s="85"/>
      <c r="S80" s="85"/>
      <c r="T80" s="85"/>
      <c r="U80" s="85"/>
      <c r="V80" s="85"/>
      <c r="W80" s="85"/>
      <c r="X80" s="85"/>
      <c r="Y80" s="85"/>
      <c r="Z80" s="85"/>
      <c r="AA80" s="71"/>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7"/>
      <c r="BC80" s="72"/>
      <c r="BD80" s="45"/>
      <c r="BE80" s="46"/>
      <c r="BF80" s="46"/>
      <c r="BG80" s="46"/>
      <c r="BH80" s="46"/>
      <c r="BI80" s="46"/>
      <c r="BJ80" s="46"/>
      <c r="BK80" s="47"/>
    </row>
    <row r="81" spans="1:63" ht="204.75">
      <c r="A81" s="15">
        <v>46176</v>
      </c>
      <c r="B81" s="48" t="s">
        <v>246</v>
      </c>
      <c r="C81" s="57" t="s">
        <v>247</v>
      </c>
      <c r="D81" s="48" t="s">
        <v>86</v>
      </c>
      <c r="E81" s="55" t="s">
        <v>245</v>
      </c>
      <c r="F81" s="37"/>
      <c r="G81" s="69"/>
      <c r="H81" s="70"/>
      <c r="I81" s="70"/>
      <c r="J81" s="70"/>
      <c r="K81" s="70"/>
      <c r="L81" s="70"/>
      <c r="M81" s="88"/>
      <c r="N81" s="85"/>
      <c r="O81" s="85"/>
      <c r="P81" s="85"/>
      <c r="Q81" s="85"/>
      <c r="R81" s="85"/>
      <c r="S81" s="85"/>
      <c r="T81" s="85"/>
      <c r="U81" s="85"/>
      <c r="V81" s="85"/>
      <c r="W81" s="85"/>
      <c r="X81" s="85"/>
      <c r="Y81" s="85"/>
      <c r="Z81" s="85"/>
      <c r="AA81" s="71"/>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7"/>
      <c r="BC81" s="72"/>
      <c r="BD81" s="45"/>
      <c r="BE81" s="46"/>
      <c r="BF81" s="46"/>
      <c r="BG81" s="46"/>
      <c r="BH81" s="46"/>
      <c r="BI81" s="46"/>
      <c r="BJ81" s="46"/>
      <c r="BK81" s="47"/>
    </row>
    <row r="82" spans="1:63" ht="78.75">
      <c r="A82" s="15">
        <v>46176</v>
      </c>
      <c r="B82" s="48" t="s">
        <v>248</v>
      </c>
      <c r="C82" s="57" t="s">
        <v>249</v>
      </c>
      <c r="D82" s="48" t="s">
        <v>135</v>
      </c>
      <c r="E82" s="55" t="s">
        <v>145</v>
      </c>
      <c r="F82" s="37"/>
      <c r="G82" s="69"/>
      <c r="H82" s="70"/>
      <c r="I82" s="70"/>
      <c r="J82" s="70"/>
      <c r="K82" s="70"/>
      <c r="L82" s="70"/>
      <c r="M82" s="88"/>
      <c r="N82" s="85"/>
      <c r="O82" s="85"/>
      <c r="P82" s="85"/>
      <c r="Q82" s="85"/>
      <c r="R82" s="85"/>
      <c r="S82" s="85"/>
      <c r="T82" s="85"/>
      <c r="U82" s="85"/>
      <c r="V82" s="85"/>
      <c r="W82" s="85"/>
      <c r="X82" s="85"/>
      <c r="Y82" s="85"/>
      <c r="Z82" s="85"/>
      <c r="AA82" s="71"/>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7"/>
      <c r="BC82" s="72"/>
      <c r="BD82" s="45"/>
      <c r="BE82" s="46"/>
      <c r="BF82" s="46"/>
      <c r="BG82" s="46" t="s">
        <v>83</v>
      </c>
      <c r="BH82" s="46"/>
      <c r="BI82" s="46"/>
      <c r="BJ82" s="46"/>
      <c r="BK82" s="47"/>
    </row>
    <row r="83" spans="1:63" ht="236.25">
      <c r="A83" s="15">
        <v>46176</v>
      </c>
      <c r="B83" s="48" t="s">
        <v>250</v>
      </c>
      <c r="C83" s="57" t="s">
        <v>251</v>
      </c>
      <c r="D83" s="48" t="s">
        <v>112</v>
      </c>
      <c r="E83" s="55" t="s">
        <v>252</v>
      </c>
      <c r="F83" s="37"/>
      <c r="G83" s="69"/>
      <c r="H83" s="70"/>
      <c r="I83" s="70"/>
      <c r="J83" s="70"/>
      <c r="K83" s="70"/>
      <c r="L83" s="70"/>
      <c r="M83" s="88"/>
      <c r="N83" s="85" t="s">
        <v>83</v>
      </c>
      <c r="O83" s="85"/>
      <c r="P83" s="85"/>
      <c r="Q83" s="85"/>
      <c r="R83" s="85"/>
      <c r="S83" s="85"/>
      <c r="T83" s="85"/>
      <c r="U83" s="85"/>
      <c r="V83" s="85"/>
      <c r="W83" s="85"/>
      <c r="X83" s="85"/>
      <c r="Y83" s="85"/>
      <c r="Z83" s="85"/>
      <c r="AA83" s="71"/>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7"/>
      <c r="BC83" s="72"/>
      <c r="BD83" s="45"/>
      <c r="BE83" s="46"/>
      <c r="BF83" s="46"/>
      <c r="BG83" s="46"/>
      <c r="BH83" s="46"/>
      <c r="BI83" s="46"/>
      <c r="BJ83" s="46"/>
      <c r="BK83" s="47" t="s">
        <v>83</v>
      </c>
    </row>
    <row r="84" spans="1:63" ht="78.75">
      <c r="A84" s="15">
        <v>46176</v>
      </c>
      <c r="B84" s="48" t="s">
        <v>253</v>
      </c>
      <c r="C84" s="57" t="s">
        <v>254</v>
      </c>
      <c r="D84" s="48" t="s">
        <v>86</v>
      </c>
      <c r="E84" s="55" t="s">
        <v>245</v>
      </c>
      <c r="F84" s="37"/>
      <c r="G84" s="69"/>
      <c r="H84" s="70"/>
      <c r="I84" s="70"/>
      <c r="J84" s="70"/>
      <c r="K84" s="70"/>
      <c r="L84" s="70"/>
      <c r="M84" s="88"/>
      <c r="N84" s="85"/>
      <c r="O84" s="85"/>
      <c r="P84" s="85"/>
      <c r="Q84" s="85"/>
      <c r="R84" s="85"/>
      <c r="S84" s="85"/>
      <c r="T84" s="85"/>
      <c r="U84" s="85"/>
      <c r="V84" s="85"/>
      <c r="W84" s="85"/>
      <c r="X84" s="85"/>
      <c r="Y84" s="85"/>
      <c r="Z84" s="85"/>
      <c r="AA84" s="71"/>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7"/>
      <c r="BC84" s="72"/>
      <c r="BD84" s="45"/>
      <c r="BE84" s="46"/>
      <c r="BF84" s="46"/>
      <c r="BG84" s="46"/>
      <c r="BH84" s="46"/>
      <c r="BI84" s="46"/>
      <c r="BJ84" s="46"/>
      <c r="BK84" s="47"/>
    </row>
    <row r="85" spans="1:63" ht="96.75" customHeight="1">
      <c r="A85" s="15">
        <v>46176</v>
      </c>
      <c r="B85" s="48" t="s">
        <v>255</v>
      </c>
      <c r="C85" s="57" t="s">
        <v>129</v>
      </c>
      <c r="D85" s="48" t="s">
        <v>81</v>
      </c>
      <c r="E85" s="55" t="s">
        <v>127</v>
      </c>
      <c r="F85" s="37"/>
      <c r="G85" s="69"/>
      <c r="H85" s="70"/>
      <c r="I85" s="70"/>
      <c r="J85" s="70"/>
      <c r="K85" s="70"/>
      <c r="L85" s="70"/>
      <c r="M85" s="88"/>
      <c r="N85" s="85"/>
      <c r="O85" s="85"/>
      <c r="P85" s="85"/>
      <c r="Q85" s="85"/>
      <c r="R85" s="85"/>
      <c r="S85" s="85"/>
      <c r="T85" s="85"/>
      <c r="U85" s="85"/>
      <c r="V85" s="85"/>
      <c r="W85" s="85"/>
      <c r="X85" s="85"/>
      <c r="Y85" s="85"/>
      <c r="Z85" s="85"/>
      <c r="AA85" s="71"/>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7"/>
      <c r="BC85" s="72"/>
      <c r="BD85" s="45"/>
      <c r="BE85" s="46"/>
      <c r="BF85" s="46"/>
      <c r="BG85" s="46"/>
      <c r="BH85" s="46"/>
      <c r="BI85" s="46"/>
      <c r="BJ85" s="46"/>
      <c r="BK85" s="47"/>
    </row>
    <row r="86" spans="1:63" ht="31.5">
      <c r="A86" s="15">
        <v>46162</v>
      </c>
      <c r="B86" s="48" t="s">
        <v>84</v>
      </c>
      <c r="C86" s="57" t="s">
        <v>256</v>
      </c>
      <c r="D86" s="48" t="s">
        <v>86</v>
      </c>
      <c r="E86" s="55" t="s">
        <v>87</v>
      </c>
      <c r="F86" s="37"/>
      <c r="G86" s="69"/>
      <c r="H86" s="70"/>
      <c r="I86" s="70"/>
      <c r="J86" s="70"/>
      <c r="K86" s="70"/>
      <c r="L86" s="70"/>
      <c r="M86" s="88"/>
      <c r="N86" s="85"/>
      <c r="O86" s="85"/>
      <c r="P86" s="85"/>
      <c r="Q86" s="85"/>
      <c r="R86" s="85"/>
      <c r="S86" s="85"/>
      <c r="T86" s="85"/>
      <c r="U86" s="85"/>
      <c r="V86" s="85"/>
      <c r="W86" s="85"/>
      <c r="X86" s="85"/>
      <c r="Y86" s="85"/>
      <c r="Z86" s="85"/>
      <c r="AA86" s="71"/>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7"/>
      <c r="BC86" s="72"/>
      <c r="BD86" s="45"/>
      <c r="BE86" s="46"/>
      <c r="BF86" s="46"/>
      <c r="BG86" s="46"/>
      <c r="BH86" s="46"/>
      <c r="BI86" s="46"/>
      <c r="BJ86" s="46"/>
      <c r="BK86" s="47"/>
    </row>
    <row r="87" spans="1:63" ht="63">
      <c r="A87" s="15">
        <v>46162</v>
      </c>
      <c r="B87" s="48" t="s">
        <v>257</v>
      </c>
      <c r="C87" s="57" t="s">
        <v>258</v>
      </c>
      <c r="D87" s="48" t="s">
        <v>259</v>
      </c>
      <c r="E87" s="55" t="s">
        <v>260</v>
      </c>
      <c r="F87" s="37"/>
      <c r="G87" s="69"/>
      <c r="H87" s="70"/>
      <c r="I87" s="70"/>
      <c r="J87" s="70"/>
      <c r="K87" s="70"/>
      <c r="L87" s="70"/>
      <c r="M87" s="88"/>
      <c r="N87" s="85"/>
      <c r="O87" s="85"/>
      <c r="P87" s="85"/>
      <c r="Q87" s="85"/>
      <c r="R87" s="85"/>
      <c r="S87" s="85"/>
      <c r="T87" s="85"/>
      <c r="U87" s="85"/>
      <c r="V87" s="85"/>
      <c r="W87" s="85"/>
      <c r="X87" s="85"/>
      <c r="Y87" s="85"/>
      <c r="Z87" s="85"/>
      <c r="AA87" s="71"/>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7"/>
      <c r="BC87" s="72"/>
      <c r="BD87" s="45"/>
      <c r="BE87" s="46"/>
      <c r="BF87" s="46"/>
      <c r="BG87" s="46"/>
      <c r="BH87" s="46"/>
      <c r="BI87" s="46"/>
      <c r="BJ87" s="46"/>
      <c r="BK87" s="47"/>
    </row>
    <row r="88" spans="1:63" ht="47.25">
      <c r="A88" s="15">
        <v>46162</v>
      </c>
      <c r="B88" s="48" t="s">
        <v>261</v>
      </c>
      <c r="C88" s="57" t="s">
        <v>262</v>
      </c>
      <c r="D88" s="48" t="s">
        <v>81</v>
      </c>
      <c r="E88" s="55" t="s">
        <v>127</v>
      </c>
      <c r="F88" s="37"/>
      <c r="G88" s="69"/>
      <c r="H88" s="70"/>
      <c r="I88" s="70"/>
      <c r="J88" s="70"/>
      <c r="K88" s="70"/>
      <c r="L88" s="70"/>
      <c r="M88" s="88"/>
      <c r="N88" s="85"/>
      <c r="O88" s="85"/>
      <c r="P88" s="85"/>
      <c r="Q88" s="85"/>
      <c r="R88" s="85"/>
      <c r="S88" s="85"/>
      <c r="T88" s="85"/>
      <c r="U88" s="85"/>
      <c r="V88" s="85"/>
      <c r="W88" s="85"/>
      <c r="X88" s="85"/>
      <c r="Y88" s="85"/>
      <c r="Z88" s="85"/>
      <c r="AA88" s="71"/>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7"/>
      <c r="BC88" s="72"/>
      <c r="BD88" s="45"/>
      <c r="BE88" s="46"/>
      <c r="BF88" s="46"/>
      <c r="BG88" s="46"/>
      <c r="BH88" s="46"/>
      <c r="BI88" s="46"/>
      <c r="BJ88" s="46"/>
      <c r="BK88" s="47"/>
    </row>
    <row r="89" spans="1:63" ht="189">
      <c r="A89" s="15">
        <v>46162</v>
      </c>
      <c r="B89" s="48" t="s">
        <v>263</v>
      </c>
      <c r="C89" s="57" t="s">
        <v>264</v>
      </c>
      <c r="D89" s="48" t="s">
        <v>165</v>
      </c>
      <c r="E89" s="55" t="s">
        <v>212</v>
      </c>
      <c r="F89" s="37"/>
      <c r="G89" s="69"/>
      <c r="H89" s="70"/>
      <c r="I89" s="70"/>
      <c r="J89" s="70"/>
      <c r="K89" s="70"/>
      <c r="L89" s="70"/>
      <c r="M89" s="88"/>
      <c r="N89" s="85"/>
      <c r="O89" s="85"/>
      <c r="P89" s="85"/>
      <c r="Q89" s="85"/>
      <c r="R89" s="85"/>
      <c r="S89" s="85"/>
      <c r="T89" s="85" t="s">
        <v>83</v>
      </c>
      <c r="U89" s="85"/>
      <c r="V89" s="85"/>
      <c r="W89" s="85"/>
      <c r="X89" s="85"/>
      <c r="Y89" s="85"/>
      <c r="Z89" s="85"/>
      <c r="AA89" s="71"/>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7"/>
      <c r="BC89" s="72"/>
      <c r="BD89" s="45" t="s">
        <v>83</v>
      </c>
      <c r="BE89" s="46"/>
      <c r="BF89" s="46"/>
      <c r="BG89" s="46"/>
      <c r="BH89" s="46"/>
      <c r="BI89" s="46"/>
      <c r="BJ89" s="46"/>
      <c r="BK89" s="47" t="s">
        <v>83</v>
      </c>
    </row>
    <row r="90" spans="1:63" ht="267.75">
      <c r="A90" s="15">
        <v>46162</v>
      </c>
      <c r="B90" s="48" t="s">
        <v>265</v>
      </c>
      <c r="C90" s="57" t="s">
        <v>266</v>
      </c>
      <c r="D90" s="48" t="s">
        <v>112</v>
      </c>
      <c r="E90" s="55" t="s">
        <v>252</v>
      </c>
      <c r="F90" s="37"/>
      <c r="G90" s="69"/>
      <c r="H90" s="70"/>
      <c r="I90" s="70"/>
      <c r="J90" s="70"/>
      <c r="K90" s="70"/>
      <c r="L90" s="70"/>
      <c r="M90" s="88"/>
      <c r="N90" s="85" t="s">
        <v>83</v>
      </c>
      <c r="O90" s="85" t="s">
        <v>83</v>
      </c>
      <c r="P90" s="85"/>
      <c r="Q90" s="85"/>
      <c r="R90" s="85"/>
      <c r="S90" s="85"/>
      <c r="T90" s="85"/>
      <c r="U90" s="85" t="s">
        <v>83</v>
      </c>
      <c r="V90" s="85"/>
      <c r="W90" s="85"/>
      <c r="X90" s="85"/>
      <c r="Y90" s="85"/>
      <c r="Z90" s="85"/>
      <c r="AA90" s="71"/>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7"/>
      <c r="BC90" s="72"/>
      <c r="BD90" s="45"/>
      <c r="BE90" s="46"/>
      <c r="BF90" s="46"/>
      <c r="BG90" s="46"/>
      <c r="BH90" s="46"/>
      <c r="BI90" s="46"/>
      <c r="BJ90" s="46"/>
      <c r="BK90" s="47" t="s">
        <v>83</v>
      </c>
    </row>
    <row r="91" spans="1:63" ht="141.75">
      <c r="A91" s="15">
        <v>46162</v>
      </c>
      <c r="B91" s="48" t="s">
        <v>267</v>
      </c>
      <c r="C91" s="57" t="s">
        <v>268</v>
      </c>
      <c r="D91" s="48" t="s">
        <v>81</v>
      </c>
      <c r="E91" s="55" t="s">
        <v>127</v>
      </c>
      <c r="F91" s="37"/>
      <c r="G91" s="69"/>
      <c r="H91" s="70"/>
      <c r="I91" s="70"/>
      <c r="J91" s="70"/>
      <c r="K91" s="70"/>
      <c r="L91" s="70"/>
      <c r="M91" s="88"/>
      <c r="N91" s="85"/>
      <c r="O91" s="85"/>
      <c r="P91" s="85"/>
      <c r="Q91" s="85"/>
      <c r="R91" s="85"/>
      <c r="S91" s="85"/>
      <c r="T91" s="85"/>
      <c r="U91" s="85"/>
      <c r="V91" s="85"/>
      <c r="W91" s="85"/>
      <c r="X91" s="85"/>
      <c r="Y91" s="85"/>
      <c r="Z91" s="85"/>
      <c r="AA91" s="71"/>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7"/>
      <c r="BC91" s="72"/>
      <c r="BD91" s="45"/>
      <c r="BE91" s="46"/>
      <c r="BF91" s="46"/>
      <c r="BG91" s="46"/>
      <c r="BH91" s="46"/>
      <c r="BI91" s="46"/>
      <c r="BJ91" s="46"/>
      <c r="BK91" s="47"/>
    </row>
    <row r="92" spans="1:63" ht="80.25" customHeight="1">
      <c r="A92" s="15">
        <v>46162</v>
      </c>
      <c r="B92" s="48" t="s">
        <v>269</v>
      </c>
      <c r="C92" s="57" t="s">
        <v>270</v>
      </c>
      <c r="D92" s="48" t="s">
        <v>112</v>
      </c>
      <c r="E92" s="55" t="s">
        <v>157</v>
      </c>
      <c r="F92" s="37"/>
      <c r="G92" s="69"/>
      <c r="H92" s="70"/>
      <c r="I92" s="70"/>
      <c r="J92" s="70"/>
      <c r="K92" s="70"/>
      <c r="L92" s="70"/>
      <c r="M92" s="88"/>
      <c r="N92" s="85"/>
      <c r="O92" s="85"/>
      <c r="P92" s="85"/>
      <c r="Q92" s="85"/>
      <c r="R92" s="85"/>
      <c r="S92" s="85"/>
      <c r="T92" s="85"/>
      <c r="U92" s="85"/>
      <c r="V92" s="85" t="s">
        <v>83</v>
      </c>
      <c r="W92" s="85"/>
      <c r="X92" s="85"/>
      <c r="Y92" s="85"/>
      <c r="Z92" s="85"/>
      <c r="AA92" s="71"/>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7"/>
      <c r="BC92" s="72"/>
      <c r="BD92" s="45"/>
      <c r="BE92" s="46"/>
      <c r="BF92" s="46" t="s">
        <v>83</v>
      </c>
      <c r="BG92" s="46"/>
      <c r="BH92" s="46"/>
      <c r="BI92" s="46"/>
      <c r="BJ92" s="46"/>
      <c r="BK92" s="47"/>
    </row>
    <row r="93" spans="1:63" ht="63">
      <c r="A93" s="15">
        <v>46162</v>
      </c>
      <c r="B93" s="48" t="s">
        <v>271</v>
      </c>
      <c r="C93" s="57" t="s">
        <v>272</v>
      </c>
      <c r="D93" s="48" t="s">
        <v>237</v>
      </c>
      <c r="E93" s="55" t="s">
        <v>238</v>
      </c>
      <c r="F93" s="37"/>
      <c r="G93" s="69"/>
      <c r="H93" s="70"/>
      <c r="I93" s="70"/>
      <c r="J93" s="70"/>
      <c r="K93" s="70"/>
      <c r="L93" s="70"/>
      <c r="M93" s="88"/>
      <c r="N93" s="85"/>
      <c r="O93" s="85"/>
      <c r="P93" s="85"/>
      <c r="Q93" s="85"/>
      <c r="R93" s="85" t="s">
        <v>83</v>
      </c>
      <c r="S93" s="85"/>
      <c r="T93" s="85"/>
      <c r="U93" s="85"/>
      <c r="V93" s="85"/>
      <c r="W93" s="85"/>
      <c r="X93" s="85"/>
      <c r="Y93" s="85"/>
      <c r="Z93" s="85"/>
      <c r="AA93" s="71"/>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7"/>
      <c r="BC93" s="72"/>
      <c r="BD93" s="45"/>
      <c r="BE93" s="46"/>
      <c r="BF93" s="46" t="s">
        <v>83</v>
      </c>
      <c r="BG93" s="46"/>
      <c r="BH93" s="46"/>
      <c r="BI93" s="46"/>
      <c r="BJ93" s="46"/>
      <c r="BK93" s="47"/>
    </row>
    <row r="94" spans="1:63" ht="78.75">
      <c r="A94" s="15">
        <v>46162</v>
      </c>
      <c r="B94" s="48" t="s">
        <v>273</v>
      </c>
      <c r="C94" s="57" t="s">
        <v>274</v>
      </c>
      <c r="D94" s="48" t="s">
        <v>112</v>
      </c>
      <c r="E94" s="55" t="s">
        <v>181</v>
      </c>
      <c r="F94" s="37"/>
      <c r="G94" s="69"/>
      <c r="H94" s="70"/>
      <c r="I94" s="70"/>
      <c r="J94" s="70"/>
      <c r="K94" s="70"/>
      <c r="L94" s="70"/>
      <c r="M94" s="88"/>
      <c r="N94" s="85"/>
      <c r="O94" s="85"/>
      <c r="P94" s="85" t="s">
        <v>83</v>
      </c>
      <c r="Q94" s="85"/>
      <c r="R94" s="85"/>
      <c r="S94" s="85"/>
      <c r="T94" s="85" t="s">
        <v>83</v>
      </c>
      <c r="U94" s="85"/>
      <c r="V94" s="85"/>
      <c r="W94" s="85"/>
      <c r="X94" s="85"/>
      <c r="Y94" s="85"/>
      <c r="Z94" s="85"/>
      <c r="AA94" s="71"/>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7"/>
      <c r="BC94" s="72"/>
      <c r="BD94" s="45"/>
      <c r="BE94" s="46" t="s">
        <v>83</v>
      </c>
      <c r="BF94" s="46"/>
      <c r="BG94" s="46"/>
      <c r="BH94" s="46"/>
      <c r="BI94" s="46"/>
      <c r="BJ94" s="46"/>
      <c r="BK94" s="47"/>
    </row>
    <row r="95" spans="1:63" ht="110.25">
      <c r="A95" s="15">
        <v>46162</v>
      </c>
      <c r="B95" s="48" t="s">
        <v>275</v>
      </c>
      <c r="C95" s="57" t="s">
        <v>276</v>
      </c>
      <c r="D95" s="48" t="s">
        <v>112</v>
      </c>
      <c r="E95" s="55" t="s">
        <v>252</v>
      </c>
      <c r="F95" s="37"/>
      <c r="G95" s="69"/>
      <c r="H95" s="70"/>
      <c r="I95" s="70"/>
      <c r="J95" s="70"/>
      <c r="K95" s="70"/>
      <c r="L95" s="70"/>
      <c r="M95" s="88"/>
      <c r="N95" s="85" t="s">
        <v>83</v>
      </c>
      <c r="O95" s="85" t="s">
        <v>83</v>
      </c>
      <c r="P95" s="85"/>
      <c r="Q95" s="85"/>
      <c r="R95" s="85"/>
      <c r="S95" s="85"/>
      <c r="T95" s="85"/>
      <c r="U95" s="85"/>
      <c r="V95" s="85"/>
      <c r="W95" s="85"/>
      <c r="X95" s="85"/>
      <c r="Y95" s="85"/>
      <c r="Z95" s="85"/>
      <c r="AA95" s="71"/>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7"/>
      <c r="BC95" s="72"/>
      <c r="BD95" s="45"/>
      <c r="BE95" s="46"/>
      <c r="BF95" s="46"/>
      <c r="BG95" s="46"/>
      <c r="BH95" s="46"/>
      <c r="BI95" s="46"/>
      <c r="BJ95" s="46"/>
      <c r="BK95" s="47" t="s">
        <v>83</v>
      </c>
    </row>
    <row r="96" spans="1:63" ht="220.5">
      <c r="A96" s="15">
        <v>46162</v>
      </c>
      <c r="B96" s="48" t="s">
        <v>277</v>
      </c>
      <c r="C96" s="57" t="s">
        <v>278</v>
      </c>
      <c r="D96" s="48" t="s">
        <v>165</v>
      </c>
      <c r="E96" s="55" t="s">
        <v>212</v>
      </c>
      <c r="F96" s="37"/>
      <c r="G96" s="69"/>
      <c r="H96" s="70"/>
      <c r="I96" s="70"/>
      <c r="J96" s="70"/>
      <c r="K96" s="70"/>
      <c r="L96" s="70"/>
      <c r="M96" s="88"/>
      <c r="N96" s="85"/>
      <c r="O96" s="85"/>
      <c r="P96" s="85"/>
      <c r="Q96" s="85"/>
      <c r="R96" s="85" t="s">
        <v>83</v>
      </c>
      <c r="S96" s="85"/>
      <c r="T96" s="85"/>
      <c r="U96" s="85"/>
      <c r="V96" s="85"/>
      <c r="W96" s="85"/>
      <c r="X96" s="85"/>
      <c r="Y96" s="85"/>
      <c r="Z96" s="85"/>
      <c r="AA96" s="71"/>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7"/>
      <c r="BC96" s="72"/>
      <c r="BD96" s="45"/>
      <c r="BE96" s="46"/>
      <c r="BF96" s="46"/>
      <c r="BG96" s="46" t="s">
        <v>83</v>
      </c>
      <c r="BH96" s="46"/>
      <c r="BI96" s="46"/>
      <c r="BJ96" s="46"/>
      <c r="BK96" s="47"/>
    </row>
    <row r="97" spans="1:63" ht="67.5" customHeight="1">
      <c r="A97" s="15">
        <v>46162</v>
      </c>
      <c r="B97" s="48" t="s">
        <v>279</v>
      </c>
      <c r="C97" s="57" t="s">
        <v>280</v>
      </c>
      <c r="D97" s="48" t="s">
        <v>86</v>
      </c>
      <c r="E97" s="55" t="s">
        <v>142</v>
      </c>
      <c r="F97" s="37"/>
      <c r="G97" s="69"/>
      <c r="H97" s="70"/>
      <c r="I97" s="70"/>
      <c r="J97" s="70"/>
      <c r="K97" s="70"/>
      <c r="L97" s="70"/>
      <c r="M97" s="88"/>
      <c r="N97" s="85"/>
      <c r="O97" s="85"/>
      <c r="P97" s="85"/>
      <c r="Q97" s="85"/>
      <c r="R97" s="85"/>
      <c r="S97" s="85"/>
      <c r="T97" s="85"/>
      <c r="U97" s="85"/>
      <c r="V97" s="85"/>
      <c r="W97" s="85"/>
      <c r="X97" s="85"/>
      <c r="Y97" s="85"/>
      <c r="Z97" s="85"/>
      <c r="AA97" s="71"/>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7"/>
      <c r="BC97" s="72"/>
      <c r="BD97" s="45"/>
      <c r="BE97" s="46"/>
      <c r="BF97" s="46"/>
      <c r="BG97" s="46"/>
      <c r="BH97" s="46"/>
      <c r="BI97" s="46"/>
      <c r="BJ97" s="46"/>
      <c r="BK97" s="47"/>
    </row>
    <row r="98" spans="1:63" ht="97.5" customHeight="1">
      <c r="A98" s="15">
        <v>46162</v>
      </c>
      <c r="B98" s="48" t="s">
        <v>281</v>
      </c>
      <c r="C98" s="57" t="s">
        <v>129</v>
      </c>
      <c r="D98" s="48" t="s">
        <v>81</v>
      </c>
      <c r="E98" s="55" t="s">
        <v>127</v>
      </c>
      <c r="F98" s="37"/>
      <c r="G98" s="69"/>
      <c r="H98" s="70"/>
      <c r="I98" s="70"/>
      <c r="J98" s="70"/>
      <c r="K98" s="70"/>
      <c r="L98" s="70"/>
      <c r="M98" s="88"/>
      <c r="N98" s="85"/>
      <c r="O98" s="85"/>
      <c r="P98" s="85"/>
      <c r="Q98" s="85"/>
      <c r="R98" s="85"/>
      <c r="S98" s="85"/>
      <c r="T98" s="85"/>
      <c r="U98" s="85"/>
      <c r="V98" s="85"/>
      <c r="W98" s="85"/>
      <c r="X98" s="85"/>
      <c r="Y98" s="85"/>
      <c r="Z98" s="85"/>
      <c r="AA98" s="71"/>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7"/>
      <c r="BC98" s="72"/>
      <c r="BD98" s="45"/>
      <c r="BE98" s="46"/>
      <c r="BF98" s="46"/>
      <c r="BG98" s="46"/>
      <c r="BH98" s="46"/>
      <c r="BI98" s="46"/>
      <c r="BJ98" s="46"/>
      <c r="BK98" s="47"/>
    </row>
    <row r="99" spans="1:63" ht="173.25">
      <c r="A99" s="15">
        <v>46148</v>
      </c>
      <c r="B99" s="48" t="s">
        <v>282</v>
      </c>
      <c r="C99" s="57" t="s">
        <v>283</v>
      </c>
      <c r="D99" s="48" t="s">
        <v>81</v>
      </c>
      <c r="E99" s="55" t="s">
        <v>82</v>
      </c>
      <c r="F99" s="37"/>
      <c r="G99" s="69"/>
      <c r="H99" s="70"/>
      <c r="I99" s="70"/>
      <c r="J99" s="70"/>
      <c r="K99" s="70"/>
      <c r="L99" s="70"/>
      <c r="M99" s="88"/>
      <c r="N99" s="85"/>
      <c r="O99" s="85"/>
      <c r="P99" s="85"/>
      <c r="Q99" s="85"/>
      <c r="R99" s="85"/>
      <c r="S99" s="85"/>
      <c r="T99" s="85"/>
      <c r="U99" s="85" t="s">
        <v>83</v>
      </c>
      <c r="V99" s="85"/>
      <c r="W99" s="85"/>
      <c r="X99" s="85"/>
      <c r="Y99" s="85"/>
      <c r="Z99" s="85"/>
      <c r="AA99" s="71"/>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7"/>
      <c r="BC99" s="72"/>
      <c r="BD99" s="45"/>
      <c r="BE99" s="46"/>
      <c r="BF99" s="46"/>
      <c r="BG99" s="46"/>
      <c r="BH99" s="46"/>
      <c r="BI99" s="46"/>
      <c r="BJ99" s="46"/>
      <c r="BK99" s="47"/>
    </row>
    <row r="100" spans="1:63" ht="63">
      <c r="A100" s="15">
        <v>46148</v>
      </c>
      <c r="B100" s="48" t="s">
        <v>284</v>
      </c>
      <c r="C100" s="57" t="s">
        <v>285</v>
      </c>
      <c r="D100" s="48" t="s">
        <v>165</v>
      </c>
      <c r="E100" s="55" t="s">
        <v>286</v>
      </c>
      <c r="F100" s="37"/>
      <c r="G100" s="69"/>
      <c r="H100" s="70"/>
      <c r="I100" s="70"/>
      <c r="J100" s="70"/>
      <c r="K100" s="70"/>
      <c r="L100" s="70"/>
      <c r="M100" s="88"/>
      <c r="N100" s="85"/>
      <c r="O100" s="85"/>
      <c r="P100" s="85"/>
      <c r="Q100" s="85"/>
      <c r="R100" s="85"/>
      <c r="S100" s="85"/>
      <c r="T100" s="85" t="s">
        <v>83</v>
      </c>
      <c r="U100" s="85"/>
      <c r="V100" s="85"/>
      <c r="W100" s="85"/>
      <c r="X100" s="85"/>
      <c r="Y100" s="85"/>
      <c r="Z100" s="85"/>
      <c r="AA100" s="71"/>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7"/>
      <c r="BC100" s="72"/>
      <c r="BD100" s="45"/>
      <c r="BE100" s="46"/>
      <c r="BF100" s="46"/>
      <c r="BG100" s="46"/>
      <c r="BH100" s="46"/>
      <c r="BI100" s="46" t="s">
        <v>83</v>
      </c>
      <c r="BJ100" s="46"/>
      <c r="BK100" s="47"/>
    </row>
    <row r="101" spans="1:63" ht="94.5">
      <c r="A101" s="15">
        <v>46148</v>
      </c>
      <c r="B101" s="48" t="s">
        <v>287</v>
      </c>
      <c r="C101" s="57" t="s">
        <v>288</v>
      </c>
      <c r="D101" s="48" t="s">
        <v>81</v>
      </c>
      <c r="E101" s="55" t="s">
        <v>127</v>
      </c>
      <c r="F101" s="37"/>
      <c r="G101" s="69"/>
      <c r="H101" s="70"/>
      <c r="I101" s="70"/>
      <c r="J101" s="70"/>
      <c r="K101" s="70"/>
      <c r="L101" s="70"/>
      <c r="M101" s="88"/>
      <c r="N101" s="85"/>
      <c r="O101" s="85"/>
      <c r="P101" s="85"/>
      <c r="Q101" s="85"/>
      <c r="R101" s="85"/>
      <c r="S101" s="85"/>
      <c r="T101" s="85"/>
      <c r="U101" s="85"/>
      <c r="V101" s="85"/>
      <c r="W101" s="85"/>
      <c r="X101" s="85"/>
      <c r="Y101" s="85"/>
      <c r="Z101" s="85" t="s">
        <v>83</v>
      </c>
      <c r="AA101" s="71"/>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7"/>
      <c r="BC101" s="72"/>
      <c r="BD101" s="45"/>
      <c r="BE101" s="46"/>
      <c r="BF101" s="46"/>
      <c r="BG101" s="46"/>
      <c r="BH101" s="46"/>
      <c r="BI101" s="46"/>
      <c r="BJ101" s="46"/>
      <c r="BK101" s="47"/>
    </row>
    <row r="102" spans="1:63" ht="63">
      <c r="A102" s="15">
        <v>46148</v>
      </c>
      <c r="B102" s="48" t="s">
        <v>289</v>
      </c>
      <c r="C102" s="57" t="s">
        <v>290</v>
      </c>
      <c r="D102" s="48" t="s">
        <v>81</v>
      </c>
      <c r="E102" s="55" t="s">
        <v>82</v>
      </c>
      <c r="F102" s="37"/>
      <c r="G102" s="69"/>
      <c r="H102" s="70"/>
      <c r="I102" s="70"/>
      <c r="J102" s="70"/>
      <c r="K102" s="70"/>
      <c r="L102" s="70"/>
      <c r="M102" s="88"/>
      <c r="N102" s="85"/>
      <c r="O102" s="85"/>
      <c r="P102" s="85"/>
      <c r="Q102" s="85"/>
      <c r="R102" s="85"/>
      <c r="S102" s="85"/>
      <c r="T102" s="85"/>
      <c r="U102" s="85"/>
      <c r="V102" s="85"/>
      <c r="W102" s="85"/>
      <c r="X102" s="85"/>
      <c r="Y102" s="85"/>
      <c r="Z102" s="85" t="s">
        <v>83</v>
      </c>
      <c r="AA102" s="71"/>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7"/>
      <c r="BC102" s="72"/>
      <c r="BD102" s="45"/>
      <c r="BE102" s="46"/>
      <c r="BF102" s="46"/>
      <c r="BG102" s="46"/>
      <c r="BH102" s="46"/>
      <c r="BI102" s="46"/>
      <c r="BJ102" s="46"/>
      <c r="BK102" s="47"/>
    </row>
    <row r="103" spans="1:63" ht="94.5">
      <c r="A103" s="15">
        <v>46148</v>
      </c>
      <c r="B103" s="48" t="s">
        <v>291</v>
      </c>
      <c r="C103" s="57" t="s">
        <v>292</v>
      </c>
      <c r="D103" s="48" t="s">
        <v>86</v>
      </c>
      <c r="E103" s="55" t="s">
        <v>293</v>
      </c>
      <c r="F103" s="37"/>
      <c r="G103" s="69"/>
      <c r="H103" s="70"/>
      <c r="I103" s="70"/>
      <c r="J103" s="70"/>
      <c r="K103" s="70"/>
      <c r="L103" s="70"/>
      <c r="M103" s="88"/>
      <c r="N103" s="85"/>
      <c r="O103" s="85"/>
      <c r="P103" s="85"/>
      <c r="Q103" s="85"/>
      <c r="R103" s="85"/>
      <c r="S103" s="85"/>
      <c r="T103" s="85"/>
      <c r="U103" s="85"/>
      <c r="V103" s="85"/>
      <c r="W103" s="85"/>
      <c r="X103" s="85"/>
      <c r="Y103" s="85"/>
      <c r="Z103" s="85"/>
      <c r="AA103" s="71"/>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7"/>
      <c r="BC103" s="72"/>
      <c r="BD103" s="45"/>
      <c r="BE103" s="46"/>
      <c r="BF103" s="46"/>
      <c r="BG103" s="46"/>
      <c r="BH103" s="46"/>
      <c r="BI103" s="46"/>
      <c r="BJ103" s="46"/>
      <c r="BK103" s="47"/>
    </row>
    <row r="104" spans="1:63" ht="31.5">
      <c r="A104" s="15">
        <v>46148</v>
      </c>
      <c r="B104" s="48" t="s">
        <v>294</v>
      </c>
      <c r="C104" s="57" t="s">
        <v>295</v>
      </c>
      <c r="D104" s="48" t="s">
        <v>81</v>
      </c>
      <c r="E104" s="55" t="s">
        <v>127</v>
      </c>
      <c r="F104" s="37"/>
      <c r="G104" s="69"/>
      <c r="H104" s="70"/>
      <c r="I104" s="70"/>
      <c r="J104" s="70"/>
      <c r="K104" s="70"/>
      <c r="L104" s="70"/>
      <c r="M104" s="88"/>
      <c r="N104" s="85"/>
      <c r="O104" s="85"/>
      <c r="P104" s="85"/>
      <c r="Q104" s="85"/>
      <c r="R104" s="85"/>
      <c r="S104" s="85"/>
      <c r="T104" s="85"/>
      <c r="U104" s="85"/>
      <c r="V104" s="85"/>
      <c r="W104" s="85"/>
      <c r="X104" s="85"/>
      <c r="Y104" s="85"/>
      <c r="Z104" s="85"/>
      <c r="AA104" s="71"/>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7"/>
      <c r="BC104" s="72"/>
      <c r="BD104" s="45"/>
      <c r="BE104" s="46"/>
      <c r="BF104" s="46"/>
      <c r="BG104" s="46"/>
      <c r="BH104" s="46"/>
      <c r="BI104" s="46"/>
      <c r="BJ104" s="46"/>
      <c r="BK104" s="47"/>
    </row>
    <row r="105" spans="1:63" ht="110.25">
      <c r="A105" s="15">
        <v>46148</v>
      </c>
      <c r="B105" s="48" t="s">
        <v>296</v>
      </c>
      <c r="C105" s="57" t="s">
        <v>297</v>
      </c>
      <c r="D105" s="48" t="s">
        <v>94</v>
      </c>
      <c r="E105" s="55" t="s">
        <v>298</v>
      </c>
      <c r="F105" s="37"/>
      <c r="G105" s="69"/>
      <c r="H105" s="70"/>
      <c r="I105" s="70"/>
      <c r="J105" s="70"/>
      <c r="K105" s="70"/>
      <c r="L105" s="70"/>
      <c r="M105" s="88"/>
      <c r="N105" s="85"/>
      <c r="O105" s="85"/>
      <c r="P105" s="85"/>
      <c r="Q105" s="85"/>
      <c r="R105" s="85"/>
      <c r="S105" s="85"/>
      <c r="T105" s="85"/>
      <c r="U105" s="85"/>
      <c r="V105" s="85"/>
      <c r="W105" s="85"/>
      <c r="X105" s="85"/>
      <c r="Y105" s="85"/>
      <c r="Z105" s="85"/>
      <c r="AA105" s="71"/>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7"/>
      <c r="BC105" s="72"/>
      <c r="BD105" s="45"/>
      <c r="BE105" s="46"/>
      <c r="BF105" s="46"/>
      <c r="BG105" s="46" t="s">
        <v>83</v>
      </c>
      <c r="BH105" s="46"/>
      <c r="BI105" s="46"/>
      <c r="BJ105" s="46"/>
      <c r="BK105" s="47"/>
    </row>
    <row r="106" spans="1:63" ht="141.75">
      <c r="A106" s="15">
        <v>46148</v>
      </c>
      <c r="B106" s="48" t="s">
        <v>299</v>
      </c>
      <c r="C106" s="57" t="s">
        <v>300</v>
      </c>
      <c r="D106" s="48" t="s">
        <v>135</v>
      </c>
      <c r="E106" s="55" t="s">
        <v>136</v>
      </c>
      <c r="F106" s="37"/>
      <c r="G106" s="69"/>
      <c r="H106" s="70"/>
      <c r="I106" s="70"/>
      <c r="J106" s="70"/>
      <c r="K106" s="70"/>
      <c r="L106" s="70"/>
      <c r="M106" s="88"/>
      <c r="N106" s="85"/>
      <c r="O106" s="85"/>
      <c r="P106" s="85"/>
      <c r="Q106" s="85"/>
      <c r="R106" s="85" t="s">
        <v>83</v>
      </c>
      <c r="S106" s="85"/>
      <c r="T106" s="85"/>
      <c r="U106" s="85"/>
      <c r="V106" s="85"/>
      <c r="W106" s="85"/>
      <c r="X106" s="85"/>
      <c r="Y106" s="85"/>
      <c r="Z106" s="85"/>
      <c r="AA106" s="71"/>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7"/>
      <c r="BC106" s="72"/>
      <c r="BD106" s="45"/>
      <c r="BE106" s="46"/>
      <c r="BF106" s="46" t="s">
        <v>83</v>
      </c>
      <c r="BG106" s="46"/>
      <c r="BH106" s="46"/>
      <c r="BI106" s="46"/>
      <c r="BJ106" s="46"/>
      <c r="BK106" s="47"/>
    </row>
    <row r="107" spans="1:63" ht="31.5">
      <c r="A107" s="15">
        <v>46148</v>
      </c>
      <c r="B107" s="48" t="s">
        <v>301</v>
      </c>
      <c r="C107" s="57" t="s">
        <v>302</v>
      </c>
      <c r="D107" s="48" t="s">
        <v>86</v>
      </c>
      <c r="E107" s="55" t="s">
        <v>293</v>
      </c>
      <c r="F107" s="37"/>
      <c r="G107" s="69"/>
      <c r="H107" s="70"/>
      <c r="I107" s="70"/>
      <c r="J107" s="70"/>
      <c r="K107" s="70"/>
      <c r="L107" s="70"/>
      <c r="M107" s="88"/>
      <c r="N107" s="85"/>
      <c r="O107" s="85"/>
      <c r="P107" s="85"/>
      <c r="Q107" s="85"/>
      <c r="R107" s="85"/>
      <c r="S107" s="85"/>
      <c r="T107" s="85"/>
      <c r="U107" s="85"/>
      <c r="V107" s="85"/>
      <c r="W107" s="85"/>
      <c r="X107" s="85"/>
      <c r="Y107" s="85"/>
      <c r="Z107" s="85"/>
      <c r="AA107" s="71"/>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7"/>
      <c r="BC107" s="72"/>
      <c r="BD107" s="45"/>
      <c r="BE107" s="46"/>
      <c r="BF107" s="46"/>
      <c r="BG107" s="46"/>
      <c r="BH107" s="46"/>
      <c r="BI107" s="46"/>
      <c r="BJ107" s="46"/>
      <c r="BK107" s="47"/>
    </row>
    <row r="108" spans="1:63" ht="94.5">
      <c r="A108" s="15">
        <v>46148</v>
      </c>
      <c r="B108" s="48" t="s">
        <v>303</v>
      </c>
      <c r="C108" s="57" t="s">
        <v>304</v>
      </c>
      <c r="D108" s="48" t="s">
        <v>135</v>
      </c>
      <c r="E108" s="55" t="s">
        <v>136</v>
      </c>
      <c r="F108" s="37"/>
      <c r="G108" s="69"/>
      <c r="H108" s="70"/>
      <c r="I108" s="70"/>
      <c r="J108" s="70"/>
      <c r="K108" s="70"/>
      <c r="L108" s="70"/>
      <c r="M108" s="88"/>
      <c r="N108" s="85"/>
      <c r="O108" s="85"/>
      <c r="P108" s="85"/>
      <c r="Q108" s="85"/>
      <c r="R108" s="85" t="s">
        <v>83</v>
      </c>
      <c r="S108" s="85"/>
      <c r="T108" s="85"/>
      <c r="U108" s="85"/>
      <c r="V108" s="85"/>
      <c r="W108" s="85"/>
      <c r="X108" s="85"/>
      <c r="Y108" s="85"/>
      <c r="Z108" s="85"/>
      <c r="AA108" s="71"/>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7"/>
      <c r="BC108" s="72"/>
      <c r="BD108" s="45"/>
      <c r="BE108" s="46"/>
      <c r="BF108" s="46" t="s">
        <v>83</v>
      </c>
      <c r="BG108" s="46"/>
      <c r="BH108" s="46"/>
      <c r="BI108" s="46"/>
      <c r="BJ108" s="46"/>
      <c r="BK108" s="47"/>
    </row>
    <row r="109" spans="1:63" ht="78.75">
      <c r="A109" s="15">
        <v>46148</v>
      </c>
      <c r="B109" s="48" t="s">
        <v>305</v>
      </c>
      <c r="C109" s="57" t="s">
        <v>306</v>
      </c>
      <c r="D109" s="48" t="s">
        <v>81</v>
      </c>
      <c r="E109" s="55" t="s">
        <v>127</v>
      </c>
      <c r="F109" s="37"/>
      <c r="G109" s="69"/>
      <c r="H109" s="70"/>
      <c r="I109" s="70"/>
      <c r="J109" s="70"/>
      <c r="K109" s="70"/>
      <c r="L109" s="70"/>
      <c r="M109" s="88"/>
      <c r="N109" s="85"/>
      <c r="O109" s="85"/>
      <c r="P109" s="85"/>
      <c r="Q109" s="85"/>
      <c r="R109" s="85"/>
      <c r="S109" s="85"/>
      <c r="T109" s="85"/>
      <c r="U109" s="85"/>
      <c r="V109" s="85"/>
      <c r="W109" s="85"/>
      <c r="X109" s="85"/>
      <c r="Y109" s="85"/>
      <c r="Z109" s="85"/>
      <c r="AA109" s="71"/>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7"/>
      <c r="BC109" s="72"/>
      <c r="BD109" s="45"/>
      <c r="BE109" s="46"/>
      <c r="BF109" s="46"/>
      <c r="BG109" s="46"/>
      <c r="BH109" s="46"/>
      <c r="BI109" s="46"/>
      <c r="BJ109" s="46"/>
      <c r="BK109" s="47"/>
    </row>
    <row r="110" spans="1:63" ht="141.75">
      <c r="A110" s="15">
        <v>46148</v>
      </c>
      <c r="B110" s="48" t="s">
        <v>307</v>
      </c>
      <c r="C110" s="57" t="s">
        <v>308</v>
      </c>
      <c r="D110" s="48" t="s">
        <v>81</v>
      </c>
      <c r="E110" s="55" t="s">
        <v>127</v>
      </c>
      <c r="F110" s="37"/>
      <c r="G110" s="69"/>
      <c r="H110" s="70"/>
      <c r="I110" s="70"/>
      <c r="J110" s="70"/>
      <c r="K110" s="70"/>
      <c r="L110" s="70"/>
      <c r="M110" s="88"/>
      <c r="N110" s="85"/>
      <c r="O110" s="85"/>
      <c r="P110" s="85"/>
      <c r="Q110" s="85"/>
      <c r="R110" s="85"/>
      <c r="S110" s="85"/>
      <c r="T110" s="85"/>
      <c r="U110" s="85" t="s">
        <v>83</v>
      </c>
      <c r="V110" s="85"/>
      <c r="W110" s="85"/>
      <c r="X110" s="85"/>
      <c r="Y110" s="85"/>
      <c r="Z110" s="85" t="s">
        <v>83</v>
      </c>
      <c r="AA110" s="71"/>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7"/>
      <c r="BC110" s="72"/>
      <c r="BD110" s="45"/>
      <c r="BE110" s="46"/>
      <c r="BF110" s="46"/>
      <c r="BG110" s="46"/>
      <c r="BH110" s="46"/>
      <c r="BI110" s="46"/>
      <c r="BJ110" s="46"/>
      <c r="BK110" s="47"/>
    </row>
    <row r="111" spans="1:63" ht="110.25">
      <c r="A111" s="15">
        <v>46148</v>
      </c>
      <c r="B111" s="48" t="s">
        <v>309</v>
      </c>
      <c r="C111" s="57" t="s">
        <v>129</v>
      </c>
      <c r="D111" s="48" t="s">
        <v>81</v>
      </c>
      <c r="E111" s="55" t="s">
        <v>127</v>
      </c>
      <c r="F111" s="37"/>
      <c r="G111" s="69"/>
      <c r="H111" s="70"/>
      <c r="I111" s="70"/>
      <c r="J111" s="70"/>
      <c r="K111" s="70"/>
      <c r="L111" s="70"/>
      <c r="M111" s="88"/>
      <c r="N111" s="85"/>
      <c r="O111" s="85"/>
      <c r="P111" s="85"/>
      <c r="Q111" s="85"/>
      <c r="R111" s="85"/>
      <c r="S111" s="85"/>
      <c r="T111" s="85"/>
      <c r="U111" s="85"/>
      <c r="V111" s="85"/>
      <c r="W111" s="85"/>
      <c r="X111" s="85"/>
      <c r="Y111" s="85"/>
      <c r="Z111" s="85"/>
      <c r="AA111" s="71"/>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7"/>
      <c r="BC111" s="72"/>
      <c r="BD111" s="45"/>
      <c r="BE111" s="46"/>
      <c r="BF111" s="46"/>
      <c r="BG111" s="46"/>
      <c r="BH111" s="46"/>
      <c r="BI111" s="46"/>
      <c r="BJ111" s="46"/>
      <c r="BK111" s="47"/>
    </row>
    <row r="112" spans="1:63" ht="31.5">
      <c r="A112" s="15">
        <v>46127</v>
      </c>
      <c r="B112" s="48" t="s">
        <v>84</v>
      </c>
      <c r="C112" s="57" t="s">
        <v>310</v>
      </c>
      <c r="D112" s="48" t="s">
        <v>86</v>
      </c>
      <c r="E112" s="55" t="s">
        <v>87</v>
      </c>
      <c r="F112" s="37"/>
      <c r="G112" s="69"/>
      <c r="H112" s="70"/>
      <c r="I112" s="70"/>
      <c r="J112" s="70"/>
      <c r="K112" s="70"/>
      <c r="L112" s="70"/>
      <c r="M112" s="88"/>
      <c r="N112" s="85"/>
      <c r="O112" s="85"/>
      <c r="P112" s="85"/>
      <c r="Q112" s="85"/>
      <c r="R112" s="85"/>
      <c r="S112" s="85"/>
      <c r="T112" s="85"/>
      <c r="U112" s="85"/>
      <c r="V112" s="85"/>
      <c r="W112" s="85"/>
      <c r="X112" s="85"/>
      <c r="Y112" s="85"/>
      <c r="Z112" s="85"/>
      <c r="AA112" s="71"/>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7"/>
      <c r="BC112" s="72"/>
      <c r="BD112" s="45"/>
      <c r="BE112" s="46"/>
      <c r="BF112" s="46"/>
      <c r="BG112" s="46"/>
      <c r="BH112" s="46"/>
      <c r="BI112" s="46"/>
      <c r="BJ112" s="46"/>
      <c r="BK112" s="47"/>
    </row>
    <row r="113" spans="1:63" ht="126">
      <c r="A113" s="15">
        <v>46127</v>
      </c>
      <c r="B113" s="48" t="s">
        <v>311</v>
      </c>
      <c r="C113" s="57" t="s">
        <v>312</v>
      </c>
      <c r="D113" s="48" t="s">
        <v>102</v>
      </c>
      <c r="E113" s="55" t="s">
        <v>176</v>
      </c>
      <c r="F113" s="37"/>
      <c r="G113" s="69"/>
      <c r="H113" s="70"/>
      <c r="I113" s="70"/>
      <c r="J113" s="70"/>
      <c r="K113" s="70"/>
      <c r="L113" s="70"/>
      <c r="M113" s="88"/>
      <c r="N113" s="85"/>
      <c r="O113" s="85"/>
      <c r="P113" s="85"/>
      <c r="Q113" s="85"/>
      <c r="R113" s="85" t="s">
        <v>83</v>
      </c>
      <c r="S113" s="85"/>
      <c r="T113" s="85"/>
      <c r="U113" s="85"/>
      <c r="V113" s="85"/>
      <c r="W113" s="85"/>
      <c r="X113" s="85"/>
      <c r="Y113" s="85"/>
      <c r="Z113" s="85"/>
      <c r="AA113" s="71"/>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7"/>
      <c r="BC113" s="72"/>
      <c r="BD113" s="45"/>
      <c r="BE113" s="46"/>
      <c r="BF113" s="46"/>
      <c r="BG113" s="46" t="s">
        <v>83</v>
      </c>
      <c r="BH113" s="46"/>
      <c r="BI113" s="46"/>
      <c r="BJ113" s="46"/>
      <c r="BK113" s="47"/>
    </row>
    <row r="114" spans="1:63" ht="157.5">
      <c r="A114" s="15">
        <v>46127</v>
      </c>
      <c r="B114" s="48" t="s">
        <v>313</v>
      </c>
      <c r="C114" s="57" t="s">
        <v>314</v>
      </c>
      <c r="D114" s="48" t="s">
        <v>90</v>
      </c>
      <c r="E114" s="55" t="s">
        <v>315</v>
      </c>
      <c r="F114" s="37"/>
      <c r="G114" s="69"/>
      <c r="H114" s="70"/>
      <c r="I114" s="70"/>
      <c r="J114" s="70"/>
      <c r="K114" s="70"/>
      <c r="L114" s="70"/>
      <c r="M114" s="88"/>
      <c r="N114" s="85"/>
      <c r="O114" s="85"/>
      <c r="P114" s="85"/>
      <c r="Q114" s="85"/>
      <c r="R114" s="85"/>
      <c r="S114" s="85"/>
      <c r="T114" s="85"/>
      <c r="U114" s="85"/>
      <c r="V114" s="85"/>
      <c r="W114" s="85"/>
      <c r="X114" s="85"/>
      <c r="Y114" s="85"/>
      <c r="Z114" s="85"/>
      <c r="AA114" s="71"/>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7"/>
      <c r="BC114" s="72"/>
      <c r="BD114" s="45"/>
      <c r="BE114" s="46"/>
      <c r="BF114" s="46"/>
      <c r="BG114" s="46"/>
      <c r="BH114" s="46"/>
      <c r="BI114" s="46"/>
      <c r="BJ114" s="46"/>
      <c r="BK114" s="47"/>
    </row>
    <row r="115" spans="1:63" ht="63">
      <c r="A115" s="15">
        <v>46127</v>
      </c>
      <c r="B115" s="48" t="s">
        <v>316</v>
      </c>
      <c r="C115" s="57" t="s">
        <v>317</v>
      </c>
      <c r="D115" s="48" t="s">
        <v>86</v>
      </c>
      <c r="E115" s="55" t="s">
        <v>139</v>
      </c>
      <c r="F115" s="37"/>
      <c r="G115" s="69"/>
      <c r="H115" s="70"/>
      <c r="I115" s="70"/>
      <c r="J115" s="70"/>
      <c r="K115" s="70"/>
      <c r="L115" s="70"/>
      <c r="M115" s="88"/>
      <c r="N115" s="85"/>
      <c r="O115" s="85"/>
      <c r="P115" s="85" t="s">
        <v>83</v>
      </c>
      <c r="Q115" s="85"/>
      <c r="R115" s="85"/>
      <c r="S115" s="85"/>
      <c r="T115" s="85"/>
      <c r="U115" s="85"/>
      <c r="V115" s="85"/>
      <c r="W115" s="85"/>
      <c r="X115" s="85"/>
      <c r="Y115" s="85"/>
      <c r="Z115" s="85"/>
      <c r="AA115" s="71"/>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7"/>
      <c r="BC115" s="72"/>
      <c r="BD115" s="45"/>
      <c r="BE115" s="46"/>
      <c r="BF115" s="46"/>
      <c r="BG115" s="46" t="s">
        <v>83</v>
      </c>
      <c r="BH115" s="46"/>
      <c r="BI115" s="46"/>
      <c r="BJ115" s="46"/>
      <c r="BK115" s="47"/>
    </row>
    <row r="116" spans="1:63" ht="141.75">
      <c r="A116" s="15">
        <v>46127</v>
      </c>
      <c r="B116" s="48" t="s">
        <v>318</v>
      </c>
      <c r="C116" s="57" t="s">
        <v>319</v>
      </c>
      <c r="D116" s="48" t="s">
        <v>86</v>
      </c>
      <c r="E116" s="55" t="s">
        <v>293</v>
      </c>
      <c r="F116" s="37"/>
      <c r="G116" s="69"/>
      <c r="H116" s="70"/>
      <c r="I116" s="70"/>
      <c r="J116" s="70"/>
      <c r="K116" s="70"/>
      <c r="L116" s="70"/>
      <c r="M116" s="88"/>
      <c r="N116" s="85"/>
      <c r="O116" s="85" t="s">
        <v>83</v>
      </c>
      <c r="P116" s="85"/>
      <c r="Q116" s="85" t="s">
        <v>83</v>
      </c>
      <c r="R116" s="85" t="s">
        <v>83</v>
      </c>
      <c r="S116" s="85"/>
      <c r="T116" s="85"/>
      <c r="U116" s="85"/>
      <c r="V116" s="85"/>
      <c r="W116" s="85"/>
      <c r="X116" s="85"/>
      <c r="Y116" s="85"/>
      <c r="Z116" s="85"/>
      <c r="AA116" s="71"/>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7"/>
      <c r="BC116" s="72"/>
      <c r="BD116" s="45"/>
      <c r="BE116" s="46"/>
      <c r="BF116" s="46"/>
      <c r="BG116" s="46"/>
      <c r="BH116" s="46" t="s">
        <v>83</v>
      </c>
      <c r="BI116" s="46"/>
      <c r="BJ116" s="46"/>
      <c r="BK116" s="47"/>
    </row>
    <row r="117" spans="1:63" ht="141.75">
      <c r="A117" s="15">
        <v>46127</v>
      </c>
      <c r="B117" s="48" t="s">
        <v>320</v>
      </c>
      <c r="C117" s="57" t="s">
        <v>321</v>
      </c>
      <c r="D117" s="48" t="s">
        <v>135</v>
      </c>
      <c r="E117" s="55" t="s">
        <v>145</v>
      </c>
      <c r="F117" s="37"/>
      <c r="G117" s="69"/>
      <c r="H117" s="70"/>
      <c r="I117" s="70"/>
      <c r="J117" s="70"/>
      <c r="K117" s="70"/>
      <c r="L117" s="70"/>
      <c r="M117" s="88"/>
      <c r="N117" s="85"/>
      <c r="O117" s="85"/>
      <c r="P117" s="85"/>
      <c r="Q117" s="85"/>
      <c r="R117" s="85"/>
      <c r="S117" s="85"/>
      <c r="T117" s="85"/>
      <c r="U117" s="85"/>
      <c r="V117" s="85"/>
      <c r="W117" s="85"/>
      <c r="X117" s="85"/>
      <c r="Y117" s="85"/>
      <c r="Z117" s="85"/>
      <c r="AA117" s="71"/>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7"/>
      <c r="BC117" s="72"/>
      <c r="BD117" s="45"/>
      <c r="BE117" s="46"/>
      <c r="BF117" s="46"/>
      <c r="BG117" s="46" t="s">
        <v>83</v>
      </c>
      <c r="BH117" s="46"/>
      <c r="BI117" s="46"/>
      <c r="BJ117" s="46"/>
      <c r="BK117" s="47"/>
    </row>
    <row r="118" spans="1:63" ht="110.25">
      <c r="A118" s="15">
        <v>46127</v>
      </c>
      <c r="B118" s="48" t="s">
        <v>322</v>
      </c>
      <c r="C118" s="57" t="s">
        <v>297</v>
      </c>
      <c r="D118" s="48" t="s">
        <v>94</v>
      </c>
      <c r="E118" s="55" t="s">
        <v>298</v>
      </c>
      <c r="F118" s="37"/>
      <c r="G118" s="69"/>
      <c r="H118" s="70"/>
      <c r="I118" s="70"/>
      <c r="J118" s="70"/>
      <c r="K118" s="70"/>
      <c r="L118" s="70"/>
      <c r="M118" s="88"/>
      <c r="N118" s="85"/>
      <c r="O118" s="85"/>
      <c r="P118" s="85"/>
      <c r="Q118" s="85"/>
      <c r="R118" s="85"/>
      <c r="S118" s="85"/>
      <c r="T118" s="85"/>
      <c r="U118" s="85"/>
      <c r="V118" s="85"/>
      <c r="W118" s="85"/>
      <c r="X118" s="85"/>
      <c r="Y118" s="85"/>
      <c r="Z118" s="85"/>
      <c r="AA118" s="71"/>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7"/>
      <c r="BC118" s="72"/>
      <c r="BD118" s="45"/>
      <c r="BE118" s="46"/>
      <c r="BF118" s="46"/>
      <c r="BG118" s="46" t="s">
        <v>83</v>
      </c>
      <c r="BH118" s="46"/>
      <c r="BI118" s="46"/>
      <c r="BJ118" s="46"/>
      <c r="BK118" s="47"/>
    </row>
    <row r="119" spans="1:63" ht="47.25">
      <c r="A119" s="15">
        <v>46127</v>
      </c>
      <c r="B119" s="48" t="s">
        <v>323</v>
      </c>
      <c r="C119" s="57" t="s">
        <v>324</v>
      </c>
      <c r="D119" s="48" t="s">
        <v>135</v>
      </c>
      <c r="E119" s="55" t="s">
        <v>325</v>
      </c>
      <c r="F119" s="37"/>
      <c r="G119" s="69"/>
      <c r="H119" s="70"/>
      <c r="I119" s="70"/>
      <c r="J119" s="70"/>
      <c r="K119" s="70"/>
      <c r="L119" s="70"/>
      <c r="M119" s="88"/>
      <c r="N119" s="85"/>
      <c r="O119" s="85"/>
      <c r="P119" s="85"/>
      <c r="Q119" s="85"/>
      <c r="R119" s="85" t="s">
        <v>83</v>
      </c>
      <c r="S119" s="85" t="s">
        <v>83</v>
      </c>
      <c r="T119" s="85"/>
      <c r="U119" s="85"/>
      <c r="V119" s="85"/>
      <c r="W119" s="85" t="s">
        <v>83</v>
      </c>
      <c r="X119" s="85"/>
      <c r="Y119" s="85"/>
      <c r="Z119" s="85"/>
      <c r="AA119" s="71"/>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7"/>
      <c r="BC119" s="72"/>
      <c r="BD119" s="45"/>
      <c r="BE119" s="46"/>
      <c r="BF119" s="46" t="s">
        <v>83</v>
      </c>
      <c r="BG119" s="46"/>
      <c r="BH119" s="46"/>
      <c r="BI119" s="46"/>
      <c r="BJ119" s="46"/>
      <c r="BK119" s="47"/>
    </row>
    <row r="120" spans="1:63" ht="157.5">
      <c r="A120" s="15">
        <v>46127</v>
      </c>
      <c r="B120" s="48" t="s">
        <v>326</v>
      </c>
      <c r="C120" s="57" t="s">
        <v>327</v>
      </c>
      <c r="D120" s="48" t="s">
        <v>112</v>
      </c>
      <c r="E120" s="55" t="s">
        <v>181</v>
      </c>
      <c r="F120" s="37"/>
      <c r="G120" s="69"/>
      <c r="H120" s="70"/>
      <c r="I120" s="70"/>
      <c r="J120" s="70"/>
      <c r="K120" s="70"/>
      <c r="L120" s="70"/>
      <c r="M120" s="88"/>
      <c r="N120" s="85" t="s">
        <v>83</v>
      </c>
      <c r="O120" s="85" t="s">
        <v>83</v>
      </c>
      <c r="P120" s="85"/>
      <c r="Q120" s="85"/>
      <c r="R120" s="85"/>
      <c r="S120" s="85"/>
      <c r="T120" s="85"/>
      <c r="U120" s="85"/>
      <c r="V120" s="85"/>
      <c r="W120" s="85"/>
      <c r="X120" s="85"/>
      <c r="Y120" s="85"/>
      <c r="Z120" s="85"/>
      <c r="AA120" s="71"/>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7"/>
      <c r="BC120" s="72"/>
      <c r="BD120" s="45" t="s">
        <v>83</v>
      </c>
      <c r="BE120" s="46"/>
      <c r="BF120" s="46"/>
      <c r="BG120" s="46" t="s">
        <v>83</v>
      </c>
      <c r="BH120" s="46"/>
      <c r="BI120" s="46"/>
      <c r="BJ120" s="46"/>
      <c r="BK120" s="47"/>
    </row>
    <row r="121" spans="1:63" ht="126">
      <c r="A121" s="15">
        <v>46127</v>
      </c>
      <c r="B121" s="48" t="s">
        <v>328</v>
      </c>
      <c r="C121" s="57" t="s">
        <v>329</v>
      </c>
      <c r="D121" s="48" t="s">
        <v>81</v>
      </c>
      <c r="E121" s="55" t="s">
        <v>127</v>
      </c>
      <c r="F121" s="37"/>
      <c r="G121" s="69"/>
      <c r="H121" s="70"/>
      <c r="I121" s="70"/>
      <c r="J121" s="70"/>
      <c r="K121" s="70"/>
      <c r="L121" s="70"/>
      <c r="M121" s="88"/>
      <c r="N121" s="85"/>
      <c r="O121" s="85"/>
      <c r="P121" s="85"/>
      <c r="Q121" s="85"/>
      <c r="R121" s="85"/>
      <c r="S121" s="85"/>
      <c r="T121" s="85"/>
      <c r="U121" s="85"/>
      <c r="V121" s="85"/>
      <c r="W121" s="85"/>
      <c r="X121" s="85"/>
      <c r="Y121" s="85"/>
      <c r="Z121" s="85" t="s">
        <v>83</v>
      </c>
      <c r="AA121" s="71"/>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7"/>
      <c r="BC121" s="72"/>
      <c r="BD121" s="45"/>
      <c r="BE121" s="46"/>
      <c r="BF121" s="46"/>
      <c r="BG121" s="46"/>
      <c r="BH121" s="46"/>
      <c r="BI121" s="46"/>
      <c r="BJ121" s="46"/>
      <c r="BK121" s="47"/>
    </row>
    <row r="122" spans="1:63" ht="110.25">
      <c r="A122" s="15">
        <v>46127</v>
      </c>
      <c r="B122" s="48" t="s">
        <v>330</v>
      </c>
      <c r="C122" s="57" t="s">
        <v>129</v>
      </c>
      <c r="D122" s="48" t="s">
        <v>81</v>
      </c>
      <c r="E122" s="55" t="s">
        <v>127</v>
      </c>
      <c r="F122" s="37"/>
      <c r="G122" s="69"/>
      <c r="H122" s="70"/>
      <c r="I122" s="70"/>
      <c r="J122" s="70"/>
      <c r="K122" s="70"/>
      <c r="L122" s="70"/>
      <c r="M122" s="88"/>
      <c r="N122" s="85"/>
      <c r="O122" s="85"/>
      <c r="P122" s="85"/>
      <c r="Q122" s="85"/>
      <c r="R122" s="85"/>
      <c r="S122" s="85"/>
      <c r="T122" s="85"/>
      <c r="U122" s="85"/>
      <c r="V122" s="85"/>
      <c r="W122" s="85"/>
      <c r="X122" s="85"/>
      <c r="Y122" s="85"/>
      <c r="Z122" s="85"/>
      <c r="AA122" s="71"/>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7"/>
      <c r="BC122" s="72"/>
      <c r="BD122" s="45"/>
      <c r="BE122" s="46"/>
      <c r="BF122" s="46"/>
      <c r="BG122" s="46"/>
      <c r="BH122" s="46"/>
      <c r="BI122" s="46"/>
      <c r="BJ122" s="46"/>
      <c r="BK122" s="47"/>
    </row>
    <row r="123" spans="1:63" ht="204.75">
      <c r="A123" s="15">
        <v>46127</v>
      </c>
      <c r="B123" s="48" t="s">
        <v>331</v>
      </c>
      <c r="C123" s="57" t="s">
        <v>332</v>
      </c>
      <c r="D123" s="48" t="s">
        <v>123</v>
      </c>
      <c r="E123" s="55" t="s">
        <v>124</v>
      </c>
      <c r="F123" s="37"/>
      <c r="G123" s="69"/>
      <c r="H123" s="70"/>
      <c r="I123" s="70"/>
      <c r="J123" s="70"/>
      <c r="K123" s="70"/>
      <c r="L123" s="70"/>
      <c r="M123" s="88"/>
      <c r="N123" s="85"/>
      <c r="O123" s="85"/>
      <c r="P123" s="85"/>
      <c r="Q123" s="85"/>
      <c r="R123" s="85"/>
      <c r="S123" s="85"/>
      <c r="T123" s="85"/>
      <c r="U123" s="85"/>
      <c r="V123" s="85"/>
      <c r="W123" s="85"/>
      <c r="X123" s="85"/>
      <c r="Y123" s="85"/>
      <c r="Z123" s="85"/>
      <c r="AA123" s="71"/>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7"/>
      <c r="BC123" s="72"/>
      <c r="BD123" s="45"/>
      <c r="BE123" s="46"/>
      <c r="BF123" s="46"/>
      <c r="BG123" s="46"/>
      <c r="BH123" s="46"/>
      <c r="BI123" s="46"/>
      <c r="BJ123" s="46"/>
      <c r="BK123" s="47"/>
    </row>
    <row r="124" spans="1:63" ht="141.75">
      <c r="A124" s="15">
        <v>46113</v>
      </c>
      <c r="B124" s="48" t="s">
        <v>333</v>
      </c>
      <c r="C124" s="57" t="s">
        <v>334</v>
      </c>
      <c r="D124" s="48" t="s">
        <v>81</v>
      </c>
      <c r="E124" s="55" t="s">
        <v>82</v>
      </c>
      <c r="F124" s="37"/>
      <c r="G124" s="69"/>
      <c r="H124" s="70"/>
      <c r="I124" s="70"/>
      <c r="J124" s="70"/>
      <c r="K124" s="70"/>
      <c r="L124" s="70"/>
      <c r="M124" s="88"/>
      <c r="N124" s="85"/>
      <c r="O124" s="85"/>
      <c r="P124" s="85"/>
      <c r="Q124" s="85"/>
      <c r="R124" s="85"/>
      <c r="S124" s="85"/>
      <c r="T124" s="85"/>
      <c r="U124" s="85" t="s">
        <v>83</v>
      </c>
      <c r="V124" s="85"/>
      <c r="W124" s="85"/>
      <c r="X124" s="85"/>
      <c r="Y124" s="85"/>
      <c r="Z124" s="85"/>
      <c r="AA124" s="71"/>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7"/>
      <c r="BC124" s="72"/>
      <c r="BD124" s="45"/>
      <c r="BE124" s="46"/>
      <c r="BF124" s="46"/>
      <c r="BG124" s="46"/>
      <c r="BH124" s="46"/>
      <c r="BI124" s="46"/>
      <c r="BJ124" s="46"/>
      <c r="BK124" s="47"/>
    </row>
    <row r="125" spans="1:63" ht="141.75">
      <c r="A125" s="15">
        <v>46113</v>
      </c>
      <c r="B125" s="48" t="s">
        <v>335</v>
      </c>
      <c r="C125" s="57" t="s">
        <v>336</v>
      </c>
      <c r="D125" s="48" t="s">
        <v>135</v>
      </c>
      <c r="E125" s="55" t="s">
        <v>136</v>
      </c>
      <c r="F125" s="37"/>
      <c r="G125" s="69"/>
      <c r="H125" s="70"/>
      <c r="I125" s="70"/>
      <c r="J125" s="70"/>
      <c r="K125" s="70"/>
      <c r="L125" s="70"/>
      <c r="M125" s="88"/>
      <c r="N125" s="85"/>
      <c r="O125" s="85"/>
      <c r="P125" s="85"/>
      <c r="Q125" s="85" t="s">
        <v>83</v>
      </c>
      <c r="R125" s="85"/>
      <c r="S125" s="85"/>
      <c r="T125" s="85"/>
      <c r="U125" s="85"/>
      <c r="V125" s="85"/>
      <c r="W125" s="85"/>
      <c r="X125" s="85"/>
      <c r="Y125" s="85"/>
      <c r="Z125" s="85"/>
      <c r="AA125" s="71"/>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7"/>
      <c r="BC125" s="72"/>
      <c r="BD125" s="45"/>
      <c r="BE125" s="46"/>
      <c r="BF125" s="46"/>
      <c r="BG125" s="46" t="s">
        <v>83</v>
      </c>
      <c r="BH125" s="46"/>
      <c r="BI125" s="46"/>
      <c r="BJ125" s="46"/>
      <c r="BK125" s="47"/>
    </row>
    <row r="126" spans="1:63" ht="63">
      <c r="A126" s="15">
        <v>46113</v>
      </c>
      <c r="B126" s="48" t="s">
        <v>337</v>
      </c>
      <c r="C126" s="57" t="s">
        <v>338</v>
      </c>
      <c r="D126" s="48" t="s">
        <v>81</v>
      </c>
      <c r="E126" s="55" t="s">
        <v>82</v>
      </c>
      <c r="F126" s="37"/>
      <c r="G126" s="69"/>
      <c r="H126" s="70"/>
      <c r="I126" s="70"/>
      <c r="J126" s="70"/>
      <c r="K126" s="70"/>
      <c r="L126" s="70"/>
      <c r="M126" s="88"/>
      <c r="N126" s="85"/>
      <c r="O126" s="85"/>
      <c r="P126" s="85"/>
      <c r="Q126" s="85"/>
      <c r="R126" s="85"/>
      <c r="S126" s="85"/>
      <c r="T126" s="85"/>
      <c r="U126" s="85"/>
      <c r="V126" s="85"/>
      <c r="W126" s="85"/>
      <c r="X126" s="85"/>
      <c r="Y126" s="85"/>
      <c r="Z126" s="85"/>
      <c r="AA126" s="71"/>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7"/>
      <c r="BC126" s="72"/>
      <c r="BD126" s="45"/>
      <c r="BE126" s="46"/>
      <c r="BF126" s="46"/>
      <c r="BG126" s="46"/>
      <c r="BH126" s="46"/>
      <c r="BI126" s="46"/>
      <c r="BJ126" s="46"/>
      <c r="BK126" s="47"/>
    </row>
    <row r="127" spans="1:63" ht="78.75">
      <c r="A127" s="15">
        <v>46113</v>
      </c>
      <c r="B127" s="48" t="s">
        <v>339</v>
      </c>
      <c r="C127" s="57" t="s">
        <v>340</v>
      </c>
      <c r="D127" s="48" t="s">
        <v>112</v>
      </c>
      <c r="E127" s="55" t="s">
        <v>173</v>
      </c>
      <c r="F127" s="37"/>
      <c r="G127" s="69"/>
      <c r="H127" s="70"/>
      <c r="I127" s="70"/>
      <c r="J127" s="70"/>
      <c r="K127" s="70"/>
      <c r="L127" s="70"/>
      <c r="M127" s="88"/>
      <c r="N127" s="85"/>
      <c r="O127" s="85" t="s">
        <v>83</v>
      </c>
      <c r="P127" s="85"/>
      <c r="Q127" s="85"/>
      <c r="R127" s="85"/>
      <c r="S127" s="85"/>
      <c r="T127" s="85"/>
      <c r="U127" s="85"/>
      <c r="V127" s="85"/>
      <c r="W127" s="85"/>
      <c r="X127" s="85"/>
      <c r="Y127" s="85"/>
      <c r="Z127" s="85"/>
      <c r="AA127" s="71"/>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7"/>
      <c r="BC127" s="72"/>
      <c r="BD127" s="45"/>
      <c r="BE127" s="46" t="s">
        <v>83</v>
      </c>
      <c r="BF127" s="46"/>
      <c r="BG127" s="46"/>
      <c r="BH127" s="46"/>
      <c r="BI127" s="46"/>
      <c r="BJ127" s="46"/>
      <c r="BK127" s="47"/>
    </row>
    <row r="128" spans="1:63" ht="157.5">
      <c r="A128" s="15">
        <v>46113</v>
      </c>
      <c r="B128" s="48" t="s">
        <v>341</v>
      </c>
      <c r="C128" s="57" t="s">
        <v>342</v>
      </c>
      <c r="D128" s="48" t="s">
        <v>112</v>
      </c>
      <c r="E128" s="55" t="s">
        <v>173</v>
      </c>
      <c r="F128" s="37"/>
      <c r="G128" s="69"/>
      <c r="H128" s="70"/>
      <c r="I128" s="70"/>
      <c r="J128" s="70"/>
      <c r="K128" s="70"/>
      <c r="L128" s="70"/>
      <c r="M128" s="88"/>
      <c r="N128" s="85"/>
      <c r="O128" s="85"/>
      <c r="P128" s="85"/>
      <c r="Q128" s="85"/>
      <c r="R128" s="85" t="s">
        <v>83</v>
      </c>
      <c r="S128" s="85"/>
      <c r="T128" s="85"/>
      <c r="U128" s="85"/>
      <c r="V128" s="85"/>
      <c r="W128" s="85"/>
      <c r="X128" s="85"/>
      <c r="Y128" s="85"/>
      <c r="Z128" s="85"/>
      <c r="AA128" s="71"/>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7"/>
      <c r="BC128" s="72"/>
      <c r="BD128" s="45"/>
      <c r="BE128" s="46"/>
      <c r="BF128" s="46"/>
      <c r="BG128" s="46"/>
      <c r="BH128" s="46"/>
      <c r="BI128" s="46" t="s">
        <v>83</v>
      </c>
      <c r="BJ128" s="46"/>
      <c r="BK128" s="47"/>
    </row>
    <row r="129" spans="1:63" ht="110.25">
      <c r="A129" s="15">
        <v>46113</v>
      </c>
      <c r="B129" s="48" t="s">
        <v>343</v>
      </c>
      <c r="C129" s="57" t="s">
        <v>344</v>
      </c>
      <c r="D129" s="48" t="s">
        <v>112</v>
      </c>
      <c r="E129" s="55" t="s">
        <v>157</v>
      </c>
      <c r="F129" s="37"/>
      <c r="G129" s="69"/>
      <c r="H129" s="70"/>
      <c r="I129" s="70"/>
      <c r="J129" s="70"/>
      <c r="K129" s="70"/>
      <c r="L129" s="70"/>
      <c r="M129" s="88"/>
      <c r="N129" s="85"/>
      <c r="O129" s="85"/>
      <c r="P129" s="85"/>
      <c r="Q129" s="85"/>
      <c r="R129" s="85"/>
      <c r="S129" s="85"/>
      <c r="T129" s="85"/>
      <c r="U129" s="85"/>
      <c r="V129" s="85"/>
      <c r="W129" s="85"/>
      <c r="X129" s="85"/>
      <c r="Y129" s="85"/>
      <c r="Z129" s="85"/>
      <c r="AA129" s="71"/>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7"/>
      <c r="BC129" s="72"/>
      <c r="BD129" s="45" t="s">
        <v>83</v>
      </c>
      <c r="BE129" s="46"/>
      <c r="BF129" s="46"/>
      <c r="BG129" s="46"/>
      <c r="BH129" s="46"/>
      <c r="BI129" s="46"/>
      <c r="BJ129" s="46"/>
      <c r="BK129" s="47"/>
    </row>
    <row r="130" spans="1:63" ht="110.25">
      <c r="A130" s="15">
        <v>46113</v>
      </c>
      <c r="B130" s="48" t="s">
        <v>345</v>
      </c>
      <c r="C130" s="57" t="s">
        <v>346</v>
      </c>
      <c r="D130" s="48" t="s">
        <v>112</v>
      </c>
      <c r="E130" s="55" t="s">
        <v>181</v>
      </c>
      <c r="F130" s="37"/>
      <c r="G130" s="69"/>
      <c r="H130" s="70"/>
      <c r="I130" s="70"/>
      <c r="J130" s="70"/>
      <c r="K130" s="70"/>
      <c r="L130" s="70"/>
      <c r="M130" s="88"/>
      <c r="N130" s="85"/>
      <c r="O130" s="85"/>
      <c r="P130" s="85"/>
      <c r="Q130" s="85"/>
      <c r="R130" s="85"/>
      <c r="S130" s="85" t="s">
        <v>83</v>
      </c>
      <c r="T130" s="85"/>
      <c r="U130" s="85"/>
      <c r="V130" s="85"/>
      <c r="W130" s="85"/>
      <c r="X130" s="85"/>
      <c r="Y130" s="85"/>
      <c r="Z130" s="85"/>
      <c r="AA130" s="71"/>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7"/>
      <c r="BC130" s="72"/>
      <c r="BD130" s="45" t="s">
        <v>83</v>
      </c>
      <c r="BE130" s="46"/>
      <c r="BF130" s="46"/>
      <c r="BG130" s="46"/>
      <c r="BH130" s="46"/>
      <c r="BI130" s="46"/>
      <c r="BJ130" s="46"/>
      <c r="BK130" s="47"/>
    </row>
    <row r="131" spans="1:63" ht="110.25">
      <c r="A131" s="15">
        <v>46113</v>
      </c>
      <c r="B131" s="48" t="s">
        <v>347</v>
      </c>
      <c r="C131" s="57" t="s">
        <v>129</v>
      </c>
      <c r="D131" s="48" t="s">
        <v>81</v>
      </c>
      <c r="E131" s="55" t="s">
        <v>127</v>
      </c>
      <c r="F131" s="37"/>
      <c r="G131" s="69"/>
      <c r="H131" s="70"/>
      <c r="I131" s="70"/>
      <c r="J131" s="70"/>
      <c r="K131" s="70"/>
      <c r="L131" s="70"/>
      <c r="M131" s="88"/>
      <c r="N131" s="85"/>
      <c r="O131" s="85"/>
      <c r="P131" s="85"/>
      <c r="Q131" s="85"/>
      <c r="R131" s="85"/>
      <c r="S131" s="85"/>
      <c r="T131" s="85"/>
      <c r="U131" s="85"/>
      <c r="V131" s="85"/>
      <c r="W131" s="85"/>
      <c r="X131" s="85"/>
      <c r="Y131" s="85"/>
      <c r="Z131" s="85"/>
      <c r="AA131" s="71"/>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7"/>
      <c r="BC131" s="72"/>
      <c r="BD131" s="45"/>
      <c r="BE131" s="46"/>
      <c r="BF131" s="46"/>
      <c r="BG131" s="46"/>
      <c r="BH131" s="46"/>
      <c r="BI131" s="46"/>
      <c r="BJ131" s="46"/>
      <c r="BK131" s="47"/>
    </row>
    <row r="132" spans="1:63" ht="141.75">
      <c r="A132" s="15">
        <v>46106</v>
      </c>
      <c r="B132" s="48" t="s">
        <v>348</v>
      </c>
      <c r="C132" s="57" t="s">
        <v>349</v>
      </c>
      <c r="D132" s="48" t="s">
        <v>112</v>
      </c>
      <c r="E132" s="55" t="s">
        <v>181</v>
      </c>
      <c r="F132" s="37"/>
      <c r="G132" s="69"/>
      <c r="H132" s="70"/>
      <c r="I132" s="70"/>
      <c r="J132" s="70"/>
      <c r="K132" s="70"/>
      <c r="L132" s="70"/>
      <c r="M132" s="88"/>
      <c r="N132" s="85"/>
      <c r="O132" s="85"/>
      <c r="P132" s="85"/>
      <c r="Q132" s="85"/>
      <c r="R132" s="85"/>
      <c r="S132" s="85"/>
      <c r="T132" s="85"/>
      <c r="U132" s="85"/>
      <c r="V132" s="85"/>
      <c r="W132" s="85"/>
      <c r="X132" s="85"/>
      <c r="Y132" s="85"/>
      <c r="Z132" s="85"/>
      <c r="AA132" s="71"/>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7"/>
      <c r="BC132" s="72"/>
      <c r="BD132" s="45" t="s">
        <v>83</v>
      </c>
      <c r="BE132" s="46" t="s">
        <v>83</v>
      </c>
      <c r="BF132" s="46"/>
      <c r="BG132" s="46"/>
      <c r="BH132" s="46"/>
      <c r="BI132" s="46"/>
      <c r="BJ132" s="46"/>
      <c r="BK132" s="47"/>
    </row>
    <row r="133" spans="1:63" ht="31.5">
      <c r="A133" s="15">
        <v>46099</v>
      </c>
      <c r="B133" s="48" t="s">
        <v>350</v>
      </c>
      <c r="C133" s="57" t="s">
        <v>351</v>
      </c>
      <c r="D133" s="48" t="s">
        <v>184</v>
      </c>
      <c r="E133" s="55" t="s">
        <v>352</v>
      </c>
      <c r="F133" s="37"/>
      <c r="G133" s="69"/>
      <c r="H133" s="70"/>
      <c r="I133" s="70"/>
      <c r="J133" s="70"/>
      <c r="K133" s="70"/>
      <c r="L133" s="70"/>
      <c r="M133" s="88"/>
      <c r="N133" s="85"/>
      <c r="O133" s="85"/>
      <c r="P133" s="85"/>
      <c r="Q133" s="85"/>
      <c r="R133" s="85"/>
      <c r="S133" s="85"/>
      <c r="T133" s="85"/>
      <c r="U133" s="85"/>
      <c r="V133" s="85"/>
      <c r="W133" s="85"/>
      <c r="X133" s="85"/>
      <c r="Y133" s="85"/>
      <c r="Z133" s="85"/>
      <c r="AA133" s="71"/>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7"/>
      <c r="BC133" s="72"/>
      <c r="BD133" s="45"/>
      <c r="BE133" s="46" t="s">
        <v>83</v>
      </c>
      <c r="BF133" s="46"/>
      <c r="BG133" s="46"/>
      <c r="BH133" s="46"/>
      <c r="BI133" s="46"/>
      <c r="BJ133" s="46"/>
      <c r="BK133" s="47"/>
    </row>
    <row r="134" spans="1:63" ht="63">
      <c r="A134" s="15">
        <v>46099</v>
      </c>
      <c r="B134" s="48" t="s">
        <v>353</v>
      </c>
      <c r="C134" s="57" t="s">
        <v>354</v>
      </c>
      <c r="D134" s="48" t="s">
        <v>184</v>
      </c>
      <c r="E134" s="55" t="s">
        <v>355</v>
      </c>
      <c r="F134" s="37"/>
      <c r="G134" s="69"/>
      <c r="H134" s="70"/>
      <c r="I134" s="70"/>
      <c r="J134" s="70"/>
      <c r="K134" s="70"/>
      <c r="L134" s="70"/>
      <c r="M134" s="88"/>
      <c r="N134" s="85"/>
      <c r="O134" s="85"/>
      <c r="P134" s="85"/>
      <c r="Q134" s="85"/>
      <c r="R134" s="85"/>
      <c r="S134" s="85"/>
      <c r="T134" s="85"/>
      <c r="U134" s="85"/>
      <c r="V134" s="85"/>
      <c r="W134" s="85"/>
      <c r="X134" s="85"/>
      <c r="Y134" s="85"/>
      <c r="Z134" s="85"/>
      <c r="AA134" s="71"/>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7"/>
      <c r="BC134" s="72"/>
      <c r="BD134" s="45"/>
      <c r="BE134" s="46"/>
      <c r="BF134" s="46"/>
      <c r="BG134" s="46"/>
      <c r="BH134" s="46"/>
      <c r="BI134" s="46"/>
      <c r="BJ134" s="46"/>
      <c r="BK134" s="47"/>
    </row>
    <row r="135" spans="1:63" ht="31.5">
      <c r="A135" s="15">
        <v>46099</v>
      </c>
      <c r="B135" s="48" t="s">
        <v>356</v>
      </c>
      <c r="C135" s="57" t="s">
        <v>357</v>
      </c>
      <c r="D135" s="48" t="s">
        <v>184</v>
      </c>
      <c r="E135" s="55" t="s">
        <v>355</v>
      </c>
      <c r="F135" s="37"/>
      <c r="G135" s="69"/>
      <c r="H135" s="70"/>
      <c r="I135" s="70"/>
      <c r="J135" s="70"/>
      <c r="K135" s="70"/>
      <c r="L135" s="70"/>
      <c r="M135" s="88"/>
      <c r="N135" s="85"/>
      <c r="O135" s="85"/>
      <c r="P135" s="85" t="s">
        <v>83</v>
      </c>
      <c r="Q135" s="85"/>
      <c r="R135" s="85"/>
      <c r="S135" s="85"/>
      <c r="T135" s="85"/>
      <c r="U135" s="85"/>
      <c r="V135" s="85"/>
      <c r="W135" s="85"/>
      <c r="X135" s="85"/>
      <c r="Y135" s="85"/>
      <c r="Z135" s="85"/>
      <c r="AA135" s="71"/>
      <c r="A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66"/>
      <c r="AY135" s="66"/>
      <c r="AZ135" s="66"/>
      <c r="BA135" s="66"/>
      <c r="BB135" s="67"/>
      <c r="BC135" s="72"/>
      <c r="BD135" s="45"/>
      <c r="BE135" s="46"/>
      <c r="BF135" s="46"/>
      <c r="BG135" s="46" t="s">
        <v>83</v>
      </c>
      <c r="BH135" s="46" t="s">
        <v>83</v>
      </c>
      <c r="BI135" s="46"/>
      <c r="BJ135" s="46"/>
      <c r="BK135" s="47"/>
    </row>
    <row r="136" spans="1:63" ht="47.25">
      <c r="A136" s="15">
        <v>46099</v>
      </c>
      <c r="B136" s="48" t="s">
        <v>358</v>
      </c>
      <c r="C136" s="57" t="s">
        <v>359</v>
      </c>
      <c r="D136" s="48" t="s">
        <v>123</v>
      </c>
      <c r="E136" s="55" t="s">
        <v>360</v>
      </c>
      <c r="F136" s="37"/>
      <c r="G136" s="69"/>
      <c r="H136" s="70"/>
      <c r="I136" s="70"/>
      <c r="J136" s="70"/>
      <c r="K136" s="70"/>
      <c r="L136" s="70"/>
      <c r="M136" s="88"/>
      <c r="N136" s="85"/>
      <c r="O136" s="85"/>
      <c r="P136" s="85"/>
      <c r="Q136" s="85"/>
      <c r="R136" s="85"/>
      <c r="S136" s="85"/>
      <c r="T136" s="85"/>
      <c r="U136" s="85"/>
      <c r="V136" s="85"/>
      <c r="W136" s="85"/>
      <c r="X136" s="85"/>
      <c r="Y136" s="85"/>
      <c r="Z136" s="85" t="s">
        <v>83</v>
      </c>
      <c r="AA136" s="71"/>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7"/>
      <c r="BC136" s="72"/>
      <c r="BD136" s="45"/>
      <c r="BE136" s="46"/>
      <c r="BF136" s="46"/>
      <c r="BG136" s="46"/>
      <c r="BH136" s="46"/>
      <c r="BI136" s="46"/>
      <c r="BJ136" s="46"/>
      <c r="BK136" s="47"/>
    </row>
    <row r="137" spans="1:63" ht="31.5">
      <c r="A137" s="15">
        <v>46099</v>
      </c>
      <c r="B137" s="48" t="s">
        <v>84</v>
      </c>
      <c r="C137" s="57" t="s">
        <v>361</v>
      </c>
      <c r="D137" s="48" t="s">
        <v>86</v>
      </c>
      <c r="E137" s="55" t="s">
        <v>87</v>
      </c>
      <c r="F137" s="37"/>
      <c r="G137" s="69"/>
      <c r="H137" s="70"/>
      <c r="I137" s="70"/>
      <c r="J137" s="70"/>
      <c r="K137" s="70"/>
      <c r="L137" s="70"/>
      <c r="M137" s="88"/>
      <c r="N137" s="85"/>
      <c r="O137" s="85"/>
      <c r="P137" s="85"/>
      <c r="Q137" s="85"/>
      <c r="R137" s="85"/>
      <c r="S137" s="85"/>
      <c r="T137" s="85"/>
      <c r="U137" s="85"/>
      <c r="V137" s="85"/>
      <c r="W137" s="85"/>
      <c r="X137" s="85"/>
      <c r="Y137" s="85"/>
      <c r="Z137" s="85"/>
      <c r="AA137" s="71"/>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7"/>
      <c r="BC137" s="72"/>
      <c r="BD137" s="45"/>
      <c r="BE137" s="46"/>
      <c r="BF137" s="46"/>
      <c r="BG137" s="46"/>
      <c r="BH137" s="46"/>
      <c r="BI137" s="46"/>
      <c r="BJ137" s="46"/>
      <c r="BK137" s="47"/>
    </row>
    <row r="138" spans="1:63" ht="94.5">
      <c r="A138" s="15">
        <v>46099</v>
      </c>
      <c r="B138" s="48" t="s">
        <v>362</v>
      </c>
      <c r="C138" s="57" t="s">
        <v>363</v>
      </c>
      <c r="D138" s="48" t="s">
        <v>112</v>
      </c>
      <c r="E138" s="55" t="s">
        <v>181</v>
      </c>
      <c r="F138" s="37"/>
      <c r="G138" s="69"/>
      <c r="H138" s="70"/>
      <c r="I138" s="70"/>
      <c r="J138" s="70"/>
      <c r="K138" s="70"/>
      <c r="L138" s="70"/>
      <c r="M138" s="88"/>
      <c r="N138" s="85"/>
      <c r="O138" s="85"/>
      <c r="P138" s="85"/>
      <c r="Q138" s="85"/>
      <c r="R138" s="85"/>
      <c r="S138" s="85"/>
      <c r="T138" s="85"/>
      <c r="U138" s="85"/>
      <c r="V138" s="85" t="s">
        <v>83</v>
      </c>
      <c r="W138" s="85"/>
      <c r="X138" s="85"/>
      <c r="Y138" s="85"/>
      <c r="Z138" s="85"/>
      <c r="AA138" s="71"/>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7"/>
      <c r="BC138" s="72"/>
      <c r="BD138" s="45"/>
      <c r="BE138" s="46" t="s">
        <v>83</v>
      </c>
      <c r="BF138" s="46"/>
      <c r="BG138" s="46"/>
      <c r="BH138" s="46"/>
      <c r="BI138" s="46"/>
      <c r="BJ138" s="46"/>
      <c r="BK138" s="47"/>
    </row>
    <row r="139" spans="1:63" ht="280.5" customHeight="1">
      <c r="A139" s="15">
        <v>46099</v>
      </c>
      <c r="B139" s="48" t="s">
        <v>364</v>
      </c>
      <c r="C139" s="57" t="s">
        <v>365</v>
      </c>
      <c r="D139" s="48" t="s">
        <v>112</v>
      </c>
      <c r="E139" s="55" t="s">
        <v>252</v>
      </c>
      <c r="F139" s="37"/>
      <c r="G139" s="69"/>
      <c r="H139" s="70"/>
      <c r="I139" s="70"/>
      <c r="J139" s="70"/>
      <c r="K139" s="70"/>
      <c r="L139" s="70"/>
      <c r="M139" s="88"/>
      <c r="N139" s="85" t="s">
        <v>83</v>
      </c>
      <c r="O139" s="85"/>
      <c r="P139" s="85"/>
      <c r="Q139" s="85"/>
      <c r="R139" s="85"/>
      <c r="S139" s="85"/>
      <c r="T139" s="85"/>
      <c r="U139" s="85"/>
      <c r="V139" s="85"/>
      <c r="W139" s="85"/>
      <c r="X139" s="85"/>
      <c r="Y139" s="85"/>
      <c r="Z139" s="85"/>
      <c r="AA139" s="71"/>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7"/>
      <c r="BC139" s="72"/>
      <c r="BD139" s="45"/>
      <c r="BE139" s="46"/>
      <c r="BF139" s="46"/>
      <c r="BG139" s="46"/>
      <c r="BH139" s="46"/>
      <c r="BI139" s="46"/>
      <c r="BJ139" s="46"/>
      <c r="BK139" s="47" t="s">
        <v>83</v>
      </c>
    </row>
    <row r="140" spans="1:63" ht="267.75">
      <c r="A140" s="15">
        <v>46099</v>
      </c>
      <c r="B140" s="48" t="s">
        <v>366</v>
      </c>
      <c r="C140" s="57" t="s">
        <v>367</v>
      </c>
      <c r="D140" s="48" t="s">
        <v>112</v>
      </c>
      <c r="E140" s="55" t="s">
        <v>252</v>
      </c>
      <c r="F140" s="37"/>
      <c r="G140" s="69"/>
      <c r="H140" s="70"/>
      <c r="I140" s="70"/>
      <c r="J140" s="70"/>
      <c r="K140" s="70"/>
      <c r="L140" s="70"/>
      <c r="M140" s="88"/>
      <c r="N140" s="85" t="s">
        <v>83</v>
      </c>
      <c r="O140" s="85"/>
      <c r="P140" s="85"/>
      <c r="Q140" s="85"/>
      <c r="R140" s="85"/>
      <c r="S140" s="85"/>
      <c r="T140" s="85"/>
      <c r="U140" s="85"/>
      <c r="V140" s="85"/>
      <c r="W140" s="85"/>
      <c r="X140" s="85"/>
      <c r="Y140" s="85"/>
      <c r="Z140" s="85"/>
      <c r="AA140" s="71"/>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7"/>
      <c r="BC140" s="72"/>
      <c r="BD140" s="45"/>
      <c r="BE140" s="46"/>
      <c r="BF140" s="46"/>
      <c r="BG140" s="46"/>
      <c r="BH140" s="46"/>
      <c r="BI140" s="46"/>
      <c r="BJ140" s="46"/>
      <c r="BK140" s="47" t="s">
        <v>83</v>
      </c>
    </row>
    <row r="141" spans="1:63" ht="220.5">
      <c r="A141" s="15">
        <v>46099</v>
      </c>
      <c r="B141" s="48" t="s">
        <v>368</v>
      </c>
      <c r="C141" s="57" t="s">
        <v>369</v>
      </c>
      <c r="D141" s="48" t="s">
        <v>86</v>
      </c>
      <c r="E141" s="55" t="s">
        <v>245</v>
      </c>
      <c r="F141" s="37"/>
      <c r="G141" s="69"/>
      <c r="H141" s="70"/>
      <c r="I141" s="70"/>
      <c r="J141" s="70"/>
      <c r="K141" s="70"/>
      <c r="L141" s="70"/>
      <c r="M141" s="88"/>
      <c r="N141" s="85"/>
      <c r="O141" s="85"/>
      <c r="P141" s="85"/>
      <c r="Q141" s="85"/>
      <c r="R141" s="85"/>
      <c r="S141" s="85"/>
      <c r="T141" s="85"/>
      <c r="U141" s="85"/>
      <c r="V141" s="85"/>
      <c r="W141" s="85"/>
      <c r="X141" s="85"/>
      <c r="Y141" s="85"/>
      <c r="Z141" s="85"/>
      <c r="AA141" s="71"/>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7"/>
      <c r="BC141" s="72"/>
      <c r="BD141" s="45"/>
      <c r="BE141" s="46"/>
      <c r="BF141" s="46"/>
      <c r="BG141" s="46"/>
      <c r="BH141" s="46"/>
      <c r="BI141" s="46"/>
      <c r="BJ141" s="46"/>
      <c r="BK141" s="47"/>
    </row>
    <row r="142" spans="1:63" ht="157.5">
      <c r="A142" s="15">
        <v>46099</v>
      </c>
      <c r="B142" s="48" t="s">
        <v>370</v>
      </c>
      <c r="C142" s="57" t="s">
        <v>371</v>
      </c>
      <c r="D142" s="48" t="s">
        <v>102</v>
      </c>
      <c r="E142" s="55" t="s">
        <v>176</v>
      </c>
      <c r="F142" s="37"/>
      <c r="G142" s="69"/>
      <c r="H142" s="70"/>
      <c r="I142" s="70"/>
      <c r="J142" s="70"/>
      <c r="K142" s="70"/>
      <c r="L142" s="70"/>
      <c r="M142" s="88"/>
      <c r="N142" s="85"/>
      <c r="O142" s="85"/>
      <c r="P142" s="85"/>
      <c r="Q142" s="85"/>
      <c r="R142" s="85" t="s">
        <v>83</v>
      </c>
      <c r="S142" s="85"/>
      <c r="T142" s="85"/>
      <c r="U142" s="85"/>
      <c r="V142" s="85"/>
      <c r="W142" s="85"/>
      <c r="X142" s="85"/>
      <c r="Y142" s="85"/>
      <c r="Z142" s="85"/>
      <c r="AA142" s="71"/>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7"/>
      <c r="BC142" s="72"/>
      <c r="BD142" s="45"/>
      <c r="BE142" s="46"/>
      <c r="BF142" s="46"/>
      <c r="BG142" s="46" t="s">
        <v>83</v>
      </c>
      <c r="BH142" s="46"/>
      <c r="BI142" s="46"/>
      <c r="BJ142" s="46"/>
      <c r="BK142" s="47"/>
    </row>
    <row r="143" spans="1:63" ht="110.25">
      <c r="A143" s="15">
        <v>46099</v>
      </c>
      <c r="B143" s="48" t="s">
        <v>372</v>
      </c>
      <c r="C143" s="57" t="s">
        <v>373</v>
      </c>
      <c r="D143" s="48" t="s">
        <v>112</v>
      </c>
      <c r="E143" s="55" t="s">
        <v>157</v>
      </c>
      <c r="F143" s="37"/>
      <c r="G143" s="69"/>
      <c r="H143" s="70"/>
      <c r="I143" s="70"/>
      <c r="J143" s="70"/>
      <c r="K143" s="70"/>
      <c r="L143" s="70"/>
      <c r="M143" s="88"/>
      <c r="N143" s="85"/>
      <c r="O143" s="85"/>
      <c r="P143" s="85"/>
      <c r="Q143" s="85"/>
      <c r="R143" s="85"/>
      <c r="S143" s="85" t="s">
        <v>83</v>
      </c>
      <c r="T143" s="85"/>
      <c r="U143" s="85"/>
      <c r="V143" s="85"/>
      <c r="W143" s="85"/>
      <c r="X143" s="85"/>
      <c r="Y143" s="85"/>
      <c r="Z143" s="85"/>
      <c r="AA143" s="71"/>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7"/>
      <c r="BC143" s="72"/>
      <c r="BD143" s="45" t="s">
        <v>83</v>
      </c>
      <c r="BE143" s="46" t="s">
        <v>83</v>
      </c>
      <c r="BF143" s="46" t="s">
        <v>83</v>
      </c>
      <c r="BG143" s="46" t="s">
        <v>83</v>
      </c>
      <c r="BH143" s="46" t="s">
        <v>83</v>
      </c>
      <c r="BI143" s="46" t="s">
        <v>83</v>
      </c>
      <c r="BJ143" s="46" t="s">
        <v>83</v>
      </c>
      <c r="BK143" s="47" t="s">
        <v>83</v>
      </c>
    </row>
    <row r="144" spans="1:63" ht="141.75">
      <c r="A144" s="15">
        <v>46099</v>
      </c>
      <c r="B144" s="48" t="s">
        <v>374</v>
      </c>
      <c r="C144" s="57" t="s">
        <v>349</v>
      </c>
      <c r="D144" s="48" t="s">
        <v>112</v>
      </c>
      <c r="E144" s="55" t="s">
        <v>181</v>
      </c>
      <c r="F144" s="37"/>
      <c r="G144" s="69"/>
      <c r="H144" s="70"/>
      <c r="I144" s="70"/>
      <c r="J144" s="70"/>
      <c r="K144" s="70"/>
      <c r="L144" s="70"/>
      <c r="M144" s="88"/>
      <c r="N144" s="85"/>
      <c r="O144" s="85"/>
      <c r="P144" s="85"/>
      <c r="Q144" s="85"/>
      <c r="R144" s="85"/>
      <c r="S144" s="85"/>
      <c r="T144" s="85"/>
      <c r="U144" s="85"/>
      <c r="V144" s="85"/>
      <c r="W144" s="85"/>
      <c r="X144" s="85"/>
      <c r="Y144" s="85"/>
      <c r="Z144" s="85"/>
      <c r="AA144" s="71"/>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7"/>
      <c r="BC144" s="72"/>
      <c r="BD144" s="45" t="s">
        <v>83</v>
      </c>
      <c r="BE144" s="46" t="s">
        <v>83</v>
      </c>
      <c r="BF144" s="46"/>
      <c r="BG144" s="46"/>
      <c r="BH144" s="46"/>
      <c r="BI144" s="46"/>
      <c r="BJ144" s="46"/>
      <c r="BK144" s="47"/>
    </row>
    <row r="145" spans="1:63" ht="94.5">
      <c r="A145" s="15">
        <v>46099</v>
      </c>
      <c r="B145" s="48" t="s">
        <v>375</v>
      </c>
      <c r="C145" s="57" t="s">
        <v>376</v>
      </c>
      <c r="D145" s="48" t="s">
        <v>112</v>
      </c>
      <c r="E145" s="55" t="s">
        <v>181</v>
      </c>
      <c r="F145" s="37"/>
      <c r="G145" s="69"/>
      <c r="H145" s="70"/>
      <c r="I145" s="70"/>
      <c r="J145" s="70"/>
      <c r="K145" s="70"/>
      <c r="L145" s="70"/>
      <c r="M145" s="88"/>
      <c r="N145" s="85"/>
      <c r="O145" s="85"/>
      <c r="P145" s="85"/>
      <c r="Q145" s="85"/>
      <c r="R145" s="85"/>
      <c r="S145" s="85" t="s">
        <v>83</v>
      </c>
      <c r="T145" s="85"/>
      <c r="U145" s="85"/>
      <c r="V145" s="85"/>
      <c r="W145" s="85"/>
      <c r="X145" s="85"/>
      <c r="Y145" s="85"/>
      <c r="Z145" s="85"/>
      <c r="AA145" s="71"/>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7"/>
      <c r="BC145" s="72"/>
      <c r="BD145" s="45" t="s">
        <v>83</v>
      </c>
      <c r="BE145" s="46"/>
      <c r="BF145" s="46"/>
      <c r="BG145" s="46"/>
      <c r="BH145" s="46"/>
      <c r="BI145" s="46"/>
      <c r="BJ145" s="46"/>
      <c r="BK145" s="47"/>
    </row>
    <row r="146" spans="1:63" ht="78.75">
      <c r="A146" s="15">
        <v>46099</v>
      </c>
      <c r="B146" s="48" t="s">
        <v>377</v>
      </c>
      <c r="C146" s="57" t="s">
        <v>378</v>
      </c>
      <c r="D146" s="48" t="s">
        <v>81</v>
      </c>
      <c r="E146" s="55" t="s">
        <v>127</v>
      </c>
      <c r="F146" s="37"/>
      <c r="G146" s="69"/>
      <c r="H146" s="70"/>
      <c r="I146" s="70"/>
      <c r="J146" s="70"/>
      <c r="K146" s="70"/>
      <c r="L146" s="70"/>
      <c r="M146" s="88"/>
      <c r="N146" s="85"/>
      <c r="O146" s="85"/>
      <c r="P146" s="85"/>
      <c r="Q146" s="85"/>
      <c r="R146" s="85"/>
      <c r="S146" s="85"/>
      <c r="T146" s="85"/>
      <c r="U146" s="85"/>
      <c r="V146" s="85"/>
      <c r="W146" s="85"/>
      <c r="X146" s="85"/>
      <c r="Y146" s="85" t="s">
        <v>83</v>
      </c>
      <c r="Z146" s="85"/>
      <c r="AA146" s="71"/>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7"/>
      <c r="BC146" s="72"/>
      <c r="BD146" s="45"/>
      <c r="BE146" s="46"/>
      <c r="BF146" s="46"/>
      <c r="BG146" s="46"/>
      <c r="BH146" s="46"/>
      <c r="BI146" s="46"/>
      <c r="BJ146" s="46"/>
      <c r="BK146" s="47"/>
    </row>
    <row r="147" spans="1:63" ht="110.25">
      <c r="A147" s="15">
        <v>46099</v>
      </c>
      <c r="B147" s="48" t="s">
        <v>379</v>
      </c>
      <c r="C147" s="57" t="s">
        <v>129</v>
      </c>
      <c r="D147" s="48" t="s">
        <v>81</v>
      </c>
      <c r="E147" s="55" t="s">
        <v>127</v>
      </c>
      <c r="F147" s="37"/>
      <c r="G147" s="69"/>
      <c r="H147" s="70"/>
      <c r="I147" s="70"/>
      <c r="J147" s="70"/>
      <c r="K147" s="70"/>
      <c r="L147" s="70"/>
      <c r="M147" s="88"/>
      <c r="N147" s="85"/>
      <c r="O147" s="85"/>
      <c r="P147" s="85"/>
      <c r="Q147" s="85"/>
      <c r="R147" s="85"/>
      <c r="S147" s="85"/>
      <c r="T147" s="85"/>
      <c r="U147" s="85"/>
      <c r="V147" s="85"/>
      <c r="W147" s="85"/>
      <c r="X147" s="85"/>
      <c r="Y147" s="85"/>
      <c r="Z147" s="85"/>
      <c r="AA147" s="71"/>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7"/>
      <c r="BC147" s="72"/>
      <c r="BD147" s="45"/>
      <c r="BE147" s="46"/>
      <c r="BF147" s="46"/>
      <c r="BG147" s="46"/>
      <c r="BH147" s="46"/>
      <c r="BI147" s="46"/>
      <c r="BJ147" s="46"/>
      <c r="BK147" s="47"/>
    </row>
    <row r="148" spans="1:63" ht="47.25">
      <c r="A148" s="15">
        <v>46085</v>
      </c>
      <c r="B148" s="48" t="s">
        <v>380</v>
      </c>
      <c r="C148" s="57" t="s">
        <v>381</v>
      </c>
      <c r="D148" s="48" t="s">
        <v>81</v>
      </c>
      <c r="E148" s="55" t="s">
        <v>127</v>
      </c>
      <c r="F148" s="37"/>
      <c r="G148" s="69"/>
      <c r="H148" s="70"/>
      <c r="I148" s="70"/>
      <c r="J148" s="70"/>
      <c r="K148" s="70"/>
      <c r="L148" s="70"/>
      <c r="M148" s="88"/>
      <c r="N148" s="85"/>
      <c r="O148" s="85"/>
      <c r="P148" s="85"/>
      <c r="Q148" s="85"/>
      <c r="R148" s="85"/>
      <c r="S148" s="85"/>
      <c r="T148" s="85"/>
      <c r="U148" s="85"/>
      <c r="V148" s="85"/>
      <c r="W148" s="85"/>
      <c r="X148" s="85"/>
      <c r="Y148" s="85"/>
      <c r="Z148" s="85"/>
      <c r="AA148" s="71"/>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7"/>
      <c r="BC148" s="72"/>
      <c r="BD148" s="45"/>
      <c r="BE148" s="46"/>
      <c r="BF148" s="46"/>
      <c r="BG148" s="46"/>
      <c r="BH148" s="46"/>
      <c r="BI148" s="46"/>
      <c r="BJ148" s="46"/>
      <c r="BK148" s="47"/>
    </row>
    <row r="149" spans="1:63" ht="126">
      <c r="A149" s="15">
        <v>46085</v>
      </c>
      <c r="B149" s="48" t="s">
        <v>382</v>
      </c>
      <c r="C149" s="57" t="s">
        <v>383</v>
      </c>
      <c r="D149" s="48" t="s">
        <v>81</v>
      </c>
      <c r="E149" s="55" t="s">
        <v>127</v>
      </c>
      <c r="F149" s="37"/>
      <c r="G149" s="69"/>
      <c r="H149" s="70"/>
      <c r="I149" s="70"/>
      <c r="J149" s="70"/>
      <c r="K149" s="70"/>
      <c r="L149" s="70"/>
      <c r="M149" s="88"/>
      <c r="N149" s="85"/>
      <c r="O149" s="85"/>
      <c r="P149" s="85"/>
      <c r="Q149" s="85"/>
      <c r="R149" s="85"/>
      <c r="S149" s="85"/>
      <c r="T149" s="85"/>
      <c r="U149" s="85"/>
      <c r="V149" s="85"/>
      <c r="W149" s="85"/>
      <c r="X149" s="85"/>
      <c r="Y149" s="85"/>
      <c r="Z149" s="85"/>
      <c r="AA149" s="71"/>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t="s">
        <v>83</v>
      </c>
      <c r="AZ149" s="66"/>
      <c r="BA149" s="66"/>
      <c r="BB149" s="67"/>
      <c r="BC149" s="72"/>
      <c r="BD149" s="45"/>
      <c r="BE149" s="46"/>
      <c r="BF149" s="46"/>
      <c r="BG149" s="46"/>
      <c r="BH149" s="46" t="s">
        <v>83</v>
      </c>
      <c r="BI149" s="46"/>
      <c r="BJ149" s="46"/>
      <c r="BK149" s="47"/>
    </row>
    <row r="150" spans="1:63" ht="63">
      <c r="A150" s="15">
        <v>46085</v>
      </c>
      <c r="B150" s="48" t="s">
        <v>384</v>
      </c>
      <c r="C150" s="57" t="s">
        <v>385</v>
      </c>
      <c r="D150" s="48" t="s">
        <v>81</v>
      </c>
      <c r="E150" s="55" t="s">
        <v>82</v>
      </c>
      <c r="F150" s="37"/>
      <c r="G150" s="69"/>
      <c r="H150" s="70"/>
      <c r="I150" s="70"/>
      <c r="J150" s="70"/>
      <c r="K150" s="70"/>
      <c r="L150" s="70"/>
      <c r="M150" s="88"/>
      <c r="N150" s="85"/>
      <c r="O150" s="85"/>
      <c r="P150" s="85"/>
      <c r="Q150" s="85"/>
      <c r="R150" s="85"/>
      <c r="S150" s="85"/>
      <c r="T150" s="85"/>
      <c r="U150" s="85" t="s">
        <v>83</v>
      </c>
      <c r="V150" s="85"/>
      <c r="W150" s="85"/>
      <c r="X150" s="85"/>
      <c r="Y150" s="85"/>
      <c r="Z150" s="85"/>
      <c r="AA150" s="71"/>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7"/>
      <c r="BC150" s="72"/>
      <c r="BD150" s="45"/>
      <c r="BE150" s="46"/>
      <c r="BF150" s="46"/>
      <c r="BG150" s="46"/>
      <c r="BH150" s="46"/>
      <c r="BI150" s="46"/>
      <c r="BJ150" s="46"/>
      <c r="BK150" s="47"/>
    </row>
    <row r="151" spans="1:63" ht="236.25">
      <c r="A151" s="15">
        <v>46085</v>
      </c>
      <c r="B151" s="48" t="s">
        <v>386</v>
      </c>
      <c r="C151" s="57" t="s">
        <v>387</v>
      </c>
      <c r="D151" s="48" t="s">
        <v>112</v>
      </c>
      <c r="E151" s="55" t="s">
        <v>120</v>
      </c>
      <c r="F151" s="37"/>
      <c r="G151" s="69"/>
      <c r="H151" s="70"/>
      <c r="I151" s="70"/>
      <c r="J151" s="70"/>
      <c r="K151" s="70"/>
      <c r="L151" s="70"/>
      <c r="M151" s="88"/>
      <c r="N151" s="85"/>
      <c r="O151" s="85" t="s">
        <v>83</v>
      </c>
      <c r="P151" s="85"/>
      <c r="Q151" s="85"/>
      <c r="R151" s="85"/>
      <c r="S151" s="85"/>
      <c r="T151" s="85"/>
      <c r="U151" s="85"/>
      <c r="V151" s="85"/>
      <c r="W151" s="85"/>
      <c r="X151" s="85"/>
      <c r="Y151" s="85"/>
      <c r="Z151" s="85"/>
      <c r="AA151" s="71"/>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7"/>
      <c r="BC151" s="72"/>
      <c r="BD151" s="45"/>
      <c r="BE151" s="46"/>
      <c r="BF151" s="46"/>
      <c r="BG151" s="46" t="s">
        <v>83</v>
      </c>
      <c r="BH151" s="46"/>
      <c r="BI151" s="46"/>
      <c r="BJ151" s="46"/>
      <c r="BK151" s="47"/>
    </row>
    <row r="152" spans="1:63" ht="78.75">
      <c r="A152" s="15">
        <v>46085</v>
      </c>
      <c r="B152" s="48" t="s">
        <v>388</v>
      </c>
      <c r="C152" s="57" t="s">
        <v>389</v>
      </c>
      <c r="D152" s="48" t="s">
        <v>135</v>
      </c>
      <c r="E152" s="55" t="s">
        <v>145</v>
      </c>
      <c r="F152" s="37"/>
      <c r="G152" s="69"/>
      <c r="H152" s="70"/>
      <c r="I152" s="70"/>
      <c r="J152" s="70"/>
      <c r="K152" s="70"/>
      <c r="L152" s="70"/>
      <c r="M152" s="88"/>
      <c r="N152" s="85"/>
      <c r="O152" s="85"/>
      <c r="P152" s="85" t="s">
        <v>83</v>
      </c>
      <c r="Q152" s="85"/>
      <c r="R152" s="85"/>
      <c r="S152" s="85"/>
      <c r="T152" s="85"/>
      <c r="U152" s="85"/>
      <c r="V152" s="85"/>
      <c r="W152" s="85"/>
      <c r="X152" s="85"/>
      <c r="Y152" s="85"/>
      <c r="Z152" s="85"/>
      <c r="AA152" s="71"/>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7"/>
      <c r="BC152" s="72"/>
      <c r="BD152" s="45"/>
      <c r="BE152" s="46" t="s">
        <v>83</v>
      </c>
      <c r="BF152" s="46"/>
      <c r="BG152" s="46"/>
      <c r="BH152" s="46"/>
      <c r="BI152" s="46"/>
      <c r="BJ152" s="46"/>
      <c r="BK152" s="47"/>
    </row>
    <row r="153" spans="1:63" ht="110.25">
      <c r="A153" s="15">
        <v>46085</v>
      </c>
      <c r="B153" s="48" t="s">
        <v>390</v>
      </c>
      <c r="C153" s="57" t="s">
        <v>391</v>
      </c>
      <c r="D153" s="48" t="s">
        <v>112</v>
      </c>
      <c r="E153" s="55" t="s">
        <v>181</v>
      </c>
      <c r="F153" s="37"/>
      <c r="G153" s="69"/>
      <c r="H153" s="70"/>
      <c r="I153" s="70"/>
      <c r="J153" s="70"/>
      <c r="K153" s="70"/>
      <c r="L153" s="70"/>
      <c r="M153" s="88"/>
      <c r="N153" s="85"/>
      <c r="O153" s="85"/>
      <c r="P153" s="85"/>
      <c r="Q153" s="85"/>
      <c r="R153" s="85"/>
      <c r="S153" s="85"/>
      <c r="T153" s="85"/>
      <c r="U153" s="85"/>
      <c r="V153" s="85" t="s">
        <v>83</v>
      </c>
      <c r="W153" s="85"/>
      <c r="X153" s="85"/>
      <c r="Y153" s="85"/>
      <c r="Z153" s="85"/>
      <c r="AA153" s="71"/>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7"/>
      <c r="BC153" s="72"/>
      <c r="BD153" s="45"/>
      <c r="BE153" s="46" t="s">
        <v>83</v>
      </c>
      <c r="BF153" s="46"/>
      <c r="BG153" s="46"/>
      <c r="BH153" s="46"/>
      <c r="BI153" s="46"/>
      <c r="BJ153" s="46"/>
      <c r="BK153" s="47"/>
    </row>
    <row r="154" spans="1:63" ht="94.5">
      <c r="A154" s="15">
        <v>46085</v>
      </c>
      <c r="B154" s="48" t="s">
        <v>392</v>
      </c>
      <c r="C154" s="57" t="s">
        <v>393</v>
      </c>
      <c r="D154" s="48" t="s">
        <v>102</v>
      </c>
      <c r="E154" s="55" t="s">
        <v>394</v>
      </c>
      <c r="F154" s="37"/>
      <c r="G154" s="69"/>
      <c r="H154" s="70"/>
      <c r="I154" s="70"/>
      <c r="J154" s="70"/>
      <c r="K154" s="70"/>
      <c r="L154" s="70"/>
      <c r="M154" s="88"/>
      <c r="N154" s="85"/>
      <c r="O154" s="85"/>
      <c r="P154" s="85"/>
      <c r="Q154" s="85"/>
      <c r="R154" s="85" t="s">
        <v>83</v>
      </c>
      <c r="S154" s="85"/>
      <c r="T154" s="85"/>
      <c r="U154" s="85"/>
      <c r="V154" s="85"/>
      <c r="W154" s="85"/>
      <c r="X154" s="85"/>
      <c r="Y154" s="85"/>
      <c r="Z154" s="85"/>
      <c r="AA154" s="71"/>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7"/>
      <c r="BC154" s="72"/>
      <c r="BD154" s="45"/>
      <c r="BE154" s="46"/>
      <c r="BF154" s="46"/>
      <c r="BG154" s="46"/>
      <c r="BH154" s="46"/>
      <c r="BI154" s="46"/>
      <c r="BJ154" s="46"/>
      <c r="BK154" s="47"/>
    </row>
    <row r="155" spans="1:63" ht="63">
      <c r="A155" s="15">
        <v>46085</v>
      </c>
      <c r="B155" s="48" t="s">
        <v>395</v>
      </c>
      <c r="C155" s="57" t="s">
        <v>396</v>
      </c>
      <c r="D155" s="48" t="s">
        <v>102</v>
      </c>
      <c r="E155" s="55" t="s">
        <v>176</v>
      </c>
      <c r="F155" s="37"/>
      <c r="G155" s="69"/>
      <c r="H155" s="70"/>
      <c r="I155" s="70"/>
      <c r="J155" s="70"/>
      <c r="K155" s="70"/>
      <c r="L155" s="70"/>
      <c r="M155" s="88"/>
      <c r="N155" s="85"/>
      <c r="O155" s="85"/>
      <c r="P155" s="85" t="s">
        <v>83</v>
      </c>
      <c r="Q155" s="85"/>
      <c r="R155" s="85"/>
      <c r="S155" s="85"/>
      <c r="T155" s="85"/>
      <c r="U155" s="85"/>
      <c r="V155" s="85"/>
      <c r="W155" s="85"/>
      <c r="X155" s="85"/>
      <c r="Y155" s="85"/>
      <c r="Z155" s="85"/>
      <c r="AA155" s="71"/>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7"/>
      <c r="BC155" s="72"/>
      <c r="BD155" s="45"/>
      <c r="BE155" s="46"/>
      <c r="BF155" s="46"/>
      <c r="BG155" s="46"/>
      <c r="BH155" s="46" t="s">
        <v>83</v>
      </c>
      <c r="BI155" s="46"/>
      <c r="BJ155" s="46"/>
      <c r="BK155" s="47"/>
    </row>
    <row r="156" spans="1:63" ht="78.75">
      <c r="A156" s="15">
        <v>46085</v>
      </c>
      <c r="B156" s="48" t="s">
        <v>397</v>
      </c>
      <c r="C156" s="57" t="s">
        <v>398</v>
      </c>
      <c r="D156" s="48" t="s">
        <v>259</v>
      </c>
      <c r="E156" s="55" t="s">
        <v>399</v>
      </c>
      <c r="F156" s="37"/>
      <c r="G156" s="69"/>
      <c r="H156" s="70"/>
      <c r="I156" s="70"/>
      <c r="J156" s="70"/>
      <c r="K156" s="70"/>
      <c r="L156" s="70"/>
      <c r="M156" s="88"/>
      <c r="N156" s="85"/>
      <c r="O156" s="85"/>
      <c r="P156" s="85"/>
      <c r="Q156" s="85"/>
      <c r="R156" s="85"/>
      <c r="S156" s="85"/>
      <c r="T156" s="85"/>
      <c r="U156" s="85"/>
      <c r="V156" s="85"/>
      <c r="W156" s="85"/>
      <c r="X156" s="85"/>
      <c r="Y156" s="85"/>
      <c r="Z156" s="85"/>
      <c r="AA156" s="71"/>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7"/>
      <c r="BC156" s="72"/>
      <c r="BD156" s="45"/>
      <c r="BE156" s="46"/>
      <c r="BF156" s="46"/>
      <c r="BG156" s="46"/>
      <c r="BH156" s="46"/>
      <c r="BI156" s="46" t="s">
        <v>83</v>
      </c>
      <c r="BJ156" s="46"/>
      <c r="BK156" s="47"/>
    </row>
    <row r="157" spans="1:63" ht="47.25">
      <c r="A157" s="15">
        <v>46085</v>
      </c>
      <c r="B157" s="48" t="s">
        <v>400</v>
      </c>
      <c r="C157" s="57" t="s">
        <v>401</v>
      </c>
      <c r="D157" s="48" t="s">
        <v>135</v>
      </c>
      <c r="E157" s="55" t="s">
        <v>136</v>
      </c>
      <c r="F157" s="37"/>
      <c r="G157" s="69"/>
      <c r="H157" s="70"/>
      <c r="I157" s="70"/>
      <c r="J157" s="70"/>
      <c r="K157" s="70"/>
      <c r="L157" s="70"/>
      <c r="M157" s="88"/>
      <c r="N157" s="85"/>
      <c r="O157" s="85"/>
      <c r="P157" s="85"/>
      <c r="Q157" s="85"/>
      <c r="R157" s="85"/>
      <c r="S157" s="85"/>
      <c r="T157" s="85"/>
      <c r="U157" s="85"/>
      <c r="V157" s="85"/>
      <c r="W157" s="85"/>
      <c r="X157" s="85"/>
      <c r="Y157" s="85"/>
      <c r="Z157" s="85"/>
      <c r="AA157" s="71"/>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7"/>
      <c r="BC157" s="72"/>
      <c r="BD157" s="45"/>
      <c r="BE157" s="46"/>
      <c r="BF157" s="46"/>
      <c r="BG157" s="46" t="s">
        <v>83</v>
      </c>
      <c r="BH157" s="46"/>
      <c r="BI157" s="46"/>
      <c r="BJ157" s="46"/>
      <c r="BK157" s="47"/>
    </row>
    <row r="158" spans="1:63" ht="110.25">
      <c r="A158" s="15">
        <v>46085</v>
      </c>
      <c r="B158" s="48" t="s">
        <v>402</v>
      </c>
      <c r="C158" s="57" t="s">
        <v>129</v>
      </c>
      <c r="D158" s="48" t="s">
        <v>81</v>
      </c>
      <c r="E158" s="55" t="s">
        <v>127</v>
      </c>
      <c r="F158" s="37"/>
      <c r="G158" s="69"/>
      <c r="H158" s="70"/>
      <c r="I158" s="70"/>
      <c r="J158" s="70"/>
      <c r="K158" s="70"/>
      <c r="L158" s="70"/>
      <c r="M158" s="88"/>
      <c r="N158" s="85"/>
      <c r="O158" s="85"/>
      <c r="P158" s="85"/>
      <c r="Q158" s="85"/>
      <c r="R158" s="85"/>
      <c r="S158" s="85"/>
      <c r="T158" s="85"/>
      <c r="U158" s="85"/>
      <c r="V158" s="85"/>
      <c r="W158" s="85"/>
      <c r="X158" s="85"/>
      <c r="Y158" s="85"/>
      <c r="Z158" s="85"/>
      <c r="AA158" s="71"/>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7"/>
      <c r="BC158" s="72"/>
      <c r="BD158" s="45"/>
      <c r="BE158" s="46"/>
      <c r="BF158" s="46"/>
      <c r="BG158" s="46"/>
      <c r="BH158" s="46"/>
      <c r="BI158" s="46"/>
      <c r="BJ158" s="46"/>
      <c r="BK158" s="47"/>
    </row>
    <row r="159" spans="1:63" ht="31.5">
      <c r="A159" s="15"/>
      <c r="B159" s="48"/>
      <c r="C159" s="57" t="s">
        <v>403</v>
      </c>
      <c r="D159" s="48"/>
      <c r="E159" s="55"/>
      <c r="F159" s="37"/>
      <c r="G159" s="69"/>
      <c r="H159" s="70"/>
      <c r="I159" s="70"/>
      <c r="J159" s="70"/>
      <c r="K159" s="70"/>
      <c r="L159" s="70"/>
      <c r="M159" s="88"/>
      <c r="N159" s="85"/>
      <c r="O159" s="85"/>
      <c r="P159" s="85"/>
      <c r="Q159" s="85"/>
      <c r="R159" s="85"/>
      <c r="S159" s="85"/>
      <c r="T159" s="85"/>
      <c r="U159" s="85"/>
      <c r="V159" s="85"/>
      <c r="W159" s="85"/>
      <c r="X159" s="85"/>
      <c r="Y159" s="85"/>
      <c r="Z159" s="85"/>
      <c r="AA159" s="71"/>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7"/>
      <c r="BC159" s="72"/>
      <c r="BD159" s="45"/>
      <c r="BE159" s="46"/>
      <c r="BF159" s="46"/>
      <c r="BG159" s="46"/>
      <c r="BH159" s="46"/>
      <c r="BI159" s="46"/>
      <c r="BJ159" s="46"/>
      <c r="BK159" s="47"/>
    </row>
    <row r="160" spans="1:63" ht="47.25">
      <c r="A160" s="15">
        <v>46071</v>
      </c>
      <c r="B160" s="48" t="s">
        <v>404</v>
      </c>
      <c r="C160" s="57" t="s">
        <v>405</v>
      </c>
      <c r="D160" s="48" t="s">
        <v>81</v>
      </c>
      <c r="E160" s="55" t="s">
        <v>82</v>
      </c>
      <c r="F160" s="37"/>
      <c r="G160" s="69"/>
      <c r="H160" s="70"/>
      <c r="I160" s="70"/>
      <c r="J160" s="70"/>
      <c r="K160" s="70"/>
      <c r="L160" s="70"/>
      <c r="M160" s="88"/>
      <c r="N160" s="85"/>
      <c r="O160" s="85"/>
      <c r="P160" s="85"/>
      <c r="Q160" s="85"/>
      <c r="R160" s="85"/>
      <c r="S160" s="85"/>
      <c r="T160" s="85"/>
      <c r="U160" s="85" t="s">
        <v>83</v>
      </c>
      <c r="V160" s="85"/>
      <c r="W160" s="85"/>
      <c r="X160" s="85"/>
      <c r="Y160" s="85"/>
      <c r="Z160" s="85"/>
      <c r="AA160" s="71"/>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7"/>
      <c r="BC160" s="72"/>
      <c r="BD160" s="45"/>
      <c r="BE160" s="46"/>
      <c r="BF160" s="46"/>
      <c r="BG160" s="46"/>
      <c r="BH160" s="46"/>
      <c r="BI160" s="46"/>
      <c r="BJ160" s="46"/>
      <c r="BK160" s="47"/>
    </row>
    <row r="161" spans="1:63" ht="63">
      <c r="A161" s="15">
        <v>46071</v>
      </c>
      <c r="B161" s="48" t="s">
        <v>406</v>
      </c>
      <c r="C161" s="57" t="s">
        <v>407</v>
      </c>
      <c r="D161" s="48" t="s">
        <v>81</v>
      </c>
      <c r="E161" s="55" t="s">
        <v>82</v>
      </c>
      <c r="F161" s="37"/>
      <c r="G161" s="69"/>
      <c r="H161" s="70"/>
      <c r="I161" s="70"/>
      <c r="J161" s="70"/>
      <c r="K161" s="70"/>
      <c r="L161" s="70"/>
      <c r="M161" s="88"/>
      <c r="N161" s="85"/>
      <c r="O161" s="85"/>
      <c r="P161" s="85"/>
      <c r="Q161" s="85"/>
      <c r="R161" s="85"/>
      <c r="S161" s="85"/>
      <c r="T161" s="85"/>
      <c r="U161" s="85"/>
      <c r="V161" s="85"/>
      <c r="W161" s="85"/>
      <c r="X161" s="85"/>
      <c r="Y161" s="85"/>
      <c r="Z161" s="85"/>
      <c r="AA161" s="71"/>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7"/>
      <c r="BC161" s="72"/>
      <c r="BD161" s="45"/>
      <c r="BE161" s="46"/>
      <c r="BF161" s="46"/>
      <c r="BG161" s="46"/>
      <c r="BH161" s="46"/>
      <c r="BI161" s="46"/>
      <c r="BJ161" s="46"/>
      <c r="BK161" s="47"/>
    </row>
    <row r="162" spans="1:63" ht="47.25">
      <c r="A162" s="15">
        <v>46071</v>
      </c>
      <c r="B162" s="48" t="s">
        <v>408</v>
      </c>
      <c r="C162" s="57" t="s">
        <v>409</v>
      </c>
      <c r="D162" s="48" t="s">
        <v>165</v>
      </c>
      <c r="E162" s="55" t="s">
        <v>410</v>
      </c>
      <c r="F162" s="37"/>
      <c r="G162" s="69"/>
      <c r="H162" s="70"/>
      <c r="I162" s="70"/>
      <c r="J162" s="70"/>
      <c r="K162" s="70"/>
      <c r="L162" s="70"/>
      <c r="M162" s="88"/>
      <c r="N162" s="85"/>
      <c r="O162" s="85"/>
      <c r="P162" s="85"/>
      <c r="Q162" s="85"/>
      <c r="R162" s="85"/>
      <c r="S162" s="85"/>
      <c r="T162" s="85"/>
      <c r="U162" s="85"/>
      <c r="V162" s="85"/>
      <c r="W162" s="85"/>
      <c r="X162" s="85"/>
      <c r="Y162" s="85"/>
      <c r="Z162" s="85" t="s">
        <v>83</v>
      </c>
      <c r="AA162" s="71"/>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7"/>
      <c r="BC162" s="72"/>
      <c r="BD162" s="45"/>
      <c r="BE162" s="46"/>
      <c r="BF162" s="46"/>
      <c r="BG162" s="46"/>
      <c r="BH162" s="46"/>
      <c r="BI162" s="46"/>
      <c r="BJ162" s="46"/>
      <c r="BK162" s="47"/>
    </row>
    <row r="163" spans="1:63" ht="31.5">
      <c r="A163" s="15">
        <v>46071</v>
      </c>
      <c r="B163" s="48" t="s">
        <v>84</v>
      </c>
      <c r="C163" s="57" t="s">
        <v>411</v>
      </c>
      <c r="D163" s="48" t="s">
        <v>86</v>
      </c>
      <c r="E163" s="55" t="s">
        <v>87</v>
      </c>
      <c r="F163" s="37"/>
      <c r="G163" s="69"/>
      <c r="H163" s="70"/>
      <c r="I163" s="70"/>
      <c r="J163" s="70"/>
      <c r="K163" s="70"/>
      <c r="L163" s="70"/>
      <c r="M163" s="88"/>
      <c r="N163" s="85"/>
      <c r="O163" s="85"/>
      <c r="P163" s="85"/>
      <c r="Q163" s="85"/>
      <c r="R163" s="85"/>
      <c r="S163" s="85"/>
      <c r="T163" s="85"/>
      <c r="U163" s="85"/>
      <c r="V163" s="85"/>
      <c r="W163" s="85"/>
      <c r="X163" s="85"/>
      <c r="Y163" s="85"/>
      <c r="Z163" s="85"/>
      <c r="AA163" s="71"/>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7"/>
      <c r="BC163" s="72"/>
      <c r="BD163" s="45"/>
      <c r="BE163" s="46"/>
      <c r="BF163" s="46"/>
      <c r="BG163" s="46"/>
      <c r="BH163" s="46"/>
      <c r="BI163" s="46"/>
      <c r="BJ163" s="46"/>
      <c r="BK163" s="47"/>
    </row>
    <row r="164" spans="1:63" ht="110.25">
      <c r="A164" s="15">
        <v>46071</v>
      </c>
      <c r="B164" s="48" t="s">
        <v>412</v>
      </c>
      <c r="C164" s="57" t="s">
        <v>413</v>
      </c>
      <c r="D164" s="48" t="s">
        <v>135</v>
      </c>
      <c r="E164" s="55" t="s">
        <v>145</v>
      </c>
      <c r="F164" s="37"/>
      <c r="G164" s="69"/>
      <c r="H164" s="70"/>
      <c r="I164" s="70"/>
      <c r="J164" s="70"/>
      <c r="K164" s="70"/>
      <c r="L164" s="70"/>
      <c r="M164" s="88"/>
      <c r="N164" s="85"/>
      <c r="O164" s="85"/>
      <c r="P164" s="85"/>
      <c r="Q164" s="85" t="s">
        <v>83</v>
      </c>
      <c r="R164" s="85"/>
      <c r="S164" s="85"/>
      <c r="T164" s="85"/>
      <c r="U164" s="85"/>
      <c r="V164" s="85"/>
      <c r="W164" s="85"/>
      <c r="X164" s="85"/>
      <c r="Y164" s="85"/>
      <c r="Z164" s="85"/>
      <c r="AA164" s="71"/>
      <c r="AB164" s="66"/>
      <c r="AC164" s="66"/>
      <c r="AD164" s="66"/>
      <c r="AE164" s="66"/>
      <c r="AF164" s="66"/>
      <c r="AG164" s="66"/>
      <c r="AH164" s="66"/>
      <c r="AI164" s="66"/>
      <c r="AJ164" s="66" t="s">
        <v>83</v>
      </c>
      <c r="AK164" s="66"/>
      <c r="AL164" s="66"/>
      <c r="AM164" s="66"/>
      <c r="AN164" s="66"/>
      <c r="AO164" s="66"/>
      <c r="AP164" s="66"/>
      <c r="AQ164" s="66"/>
      <c r="AR164" s="66"/>
      <c r="AS164" s="66"/>
      <c r="AT164" s="66"/>
      <c r="AU164" s="66"/>
      <c r="AV164" s="66"/>
      <c r="AW164" s="66"/>
      <c r="AX164" s="66"/>
      <c r="AY164" s="66"/>
      <c r="AZ164" s="66"/>
      <c r="BA164" s="66"/>
      <c r="BB164" s="67"/>
      <c r="BC164" s="72"/>
      <c r="BD164" s="45"/>
      <c r="BE164" s="46"/>
      <c r="BF164" s="46"/>
      <c r="BG164" s="46" t="s">
        <v>83</v>
      </c>
      <c r="BH164" s="46"/>
      <c r="BI164" s="46"/>
      <c r="BJ164" s="46"/>
      <c r="BK164" s="47"/>
    </row>
    <row r="165" spans="1:63" ht="220.5">
      <c r="A165" s="15">
        <v>46071</v>
      </c>
      <c r="B165" s="48" t="s">
        <v>414</v>
      </c>
      <c r="C165" s="57" t="s">
        <v>415</v>
      </c>
      <c r="D165" s="48" t="s">
        <v>102</v>
      </c>
      <c r="E165" s="55" t="s">
        <v>252</v>
      </c>
      <c r="F165" s="37"/>
      <c r="G165" s="69"/>
      <c r="H165" s="70"/>
      <c r="I165" s="70"/>
      <c r="J165" s="70"/>
      <c r="K165" s="70"/>
      <c r="L165" s="70"/>
      <c r="M165" s="88"/>
      <c r="N165" s="85"/>
      <c r="O165" s="85"/>
      <c r="P165" s="85"/>
      <c r="Q165" s="85"/>
      <c r="R165" s="85" t="s">
        <v>83</v>
      </c>
      <c r="S165" s="85"/>
      <c r="T165" s="85"/>
      <c r="U165" s="85"/>
      <c r="V165" s="85"/>
      <c r="W165" s="85"/>
      <c r="X165" s="85"/>
      <c r="Y165" s="85"/>
      <c r="Z165" s="85"/>
      <c r="AA165" s="71"/>
      <c r="AB165" s="66"/>
      <c r="AC165" s="66"/>
      <c r="AD165" s="66"/>
      <c r="AE165" s="66"/>
      <c r="AF165" s="66"/>
      <c r="AG165" s="66"/>
      <c r="AH165" s="66"/>
      <c r="AI165" s="66" t="s">
        <v>83</v>
      </c>
      <c r="AJ165" s="66"/>
      <c r="AK165" s="66"/>
      <c r="AL165" s="66"/>
      <c r="AM165" s="66"/>
      <c r="AN165" s="66"/>
      <c r="AO165" s="66"/>
      <c r="AP165" s="66"/>
      <c r="AQ165" s="66"/>
      <c r="AR165" s="66"/>
      <c r="AS165" s="66"/>
      <c r="AT165" s="66"/>
      <c r="AU165" s="66"/>
      <c r="AV165" s="66"/>
      <c r="AW165" s="66"/>
      <c r="AX165" s="66"/>
      <c r="AY165" s="66"/>
      <c r="AZ165" s="66"/>
      <c r="BA165" s="66"/>
      <c r="BB165" s="67"/>
      <c r="BC165" s="72"/>
      <c r="BD165" s="45"/>
      <c r="BE165" s="46"/>
      <c r="BF165" s="46"/>
      <c r="BG165" s="46" t="s">
        <v>83</v>
      </c>
      <c r="BH165" s="46" t="s">
        <v>83</v>
      </c>
      <c r="BI165" s="46"/>
      <c r="BJ165" s="46"/>
      <c r="BK165" s="47"/>
    </row>
    <row r="166" spans="1:63" ht="63">
      <c r="A166" s="15">
        <v>46071</v>
      </c>
      <c r="B166" s="48" t="s">
        <v>416</v>
      </c>
      <c r="C166" s="57" t="s">
        <v>417</v>
      </c>
      <c r="D166" s="48" t="s">
        <v>112</v>
      </c>
      <c r="E166" s="55" t="s">
        <v>181</v>
      </c>
      <c r="F166" s="37"/>
      <c r="G166" s="69"/>
      <c r="H166" s="70"/>
      <c r="I166" s="70"/>
      <c r="J166" s="70"/>
      <c r="K166" s="70"/>
      <c r="L166" s="70"/>
      <c r="M166" s="88"/>
      <c r="N166" s="85"/>
      <c r="O166" s="85"/>
      <c r="P166" s="85"/>
      <c r="Q166" s="85"/>
      <c r="R166" s="85"/>
      <c r="S166" s="85"/>
      <c r="T166" s="85" t="s">
        <v>83</v>
      </c>
      <c r="U166" s="85"/>
      <c r="V166" s="85" t="s">
        <v>83</v>
      </c>
      <c r="W166" s="85"/>
      <c r="X166" s="85"/>
      <c r="Y166" s="85"/>
      <c r="Z166" s="85"/>
      <c r="AA166" s="71"/>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7"/>
      <c r="BC166" s="72"/>
      <c r="BD166" s="45"/>
      <c r="BE166" s="46" t="s">
        <v>83</v>
      </c>
      <c r="BF166" s="46"/>
      <c r="BG166" s="46"/>
      <c r="BH166" s="46"/>
      <c r="BI166" s="46"/>
      <c r="BJ166" s="46"/>
      <c r="BK166" s="47"/>
    </row>
    <row r="167" spans="1:63" ht="110.25">
      <c r="A167" s="15">
        <v>46071</v>
      </c>
      <c r="B167" s="48" t="s">
        <v>418</v>
      </c>
      <c r="C167" s="57" t="s">
        <v>419</v>
      </c>
      <c r="D167" s="48" t="s">
        <v>184</v>
      </c>
      <c r="E167" s="55" t="s">
        <v>185</v>
      </c>
      <c r="F167" s="37"/>
      <c r="G167" s="69"/>
      <c r="H167" s="70"/>
      <c r="I167" s="70"/>
      <c r="J167" s="70"/>
      <c r="K167" s="70"/>
      <c r="L167" s="70"/>
      <c r="M167" s="88"/>
      <c r="N167" s="85"/>
      <c r="O167" s="85"/>
      <c r="P167" s="85"/>
      <c r="Q167" s="85"/>
      <c r="R167" s="85"/>
      <c r="S167" s="85"/>
      <c r="T167" s="85" t="s">
        <v>83</v>
      </c>
      <c r="U167" s="85"/>
      <c r="V167" s="85"/>
      <c r="W167" s="85"/>
      <c r="X167" s="85"/>
      <c r="Y167" s="85"/>
      <c r="Z167" s="85"/>
      <c r="AA167" s="71"/>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7"/>
      <c r="BC167" s="72"/>
      <c r="BD167" s="45"/>
      <c r="BE167" s="46"/>
      <c r="BF167" s="46"/>
      <c r="BG167" s="46" t="s">
        <v>83</v>
      </c>
      <c r="BH167" s="46"/>
      <c r="BI167" s="46"/>
      <c r="BJ167" s="46"/>
      <c r="BK167" s="47"/>
    </row>
    <row r="168" spans="1:63" ht="78.75">
      <c r="A168" s="15">
        <v>46071</v>
      </c>
      <c r="B168" s="48" t="s">
        <v>420</v>
      </c>
      <c r="C168" s="57" t="s">
        <v>421</v>
      </c>
      <c r="D168" s="48" t="s">
        <v>184</v>
      </c>
      <c r="E168" s="55" t="s">
        <v>185</v>
      </c>
      <c r="F168" s="37"/>
      <c r="G168" s="69"/>
      <c r="H168" s="70"/>
      <c r="I168" s="70"/>
      <c r="J168" s="70"/>
      <c r="K168" s="70"/>
      <c r="L168" s="70"/>
      <c r="M168" s="88"/>
      <c r="N168" s="85"/>
      <c r="O168" s="85"/>
      <c r="P168" s="85"/>
      <c r="Q168" s="85"/>
      <c r="R168" s="85"/>
      <c r="S168" s="85"/>
      <c r="T168" s="85" t="s">
        <v>83</v>
      </c>
      <c r="U168" s="85"/>
      <c r="V168" s="85"/>
      <c r="W168" s="85"/>
      <c r="X168" s="85"/>
      <c r="Y168" s="85"/>
      <c r="Z168" s="85"/>
      <c r="AA168" s="71"/>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7"/>
      <c r="BC168" s="72"/>
      <c r="BD168" s="45"/>
      <c r="BE168" s="46"/>
      <c r="BF168" s="46"/>
      <c r="BG168" s="46" t="s">
        <v>83</v>
      </c>
      <c r="BH168" s="46"/>
      <c r="BI168" s="46"/>
      <c r="BJ168" s="46"/>
      <c r="BK168" s="47"/>
    </row>
    <row r="169" spans="1:63" ht="110.25">
      <c r="A169" s="15">
        <v>46071</v>
      </c>
      <c r="B169" s="48" t="s">
        <v>422</v>
      </c>
      <c r="C169" s="57" t="s">
        <v>423</v>
      </c>
      <c r="D169" s="48" t="s">
        <v>259</v>
      </c>
      <c r="E169" s="55" t="s">
        <v>424</v>
      </c>
      <c r="F169" s="37"/>
      <c r="G169" s="69"/>
      <c r="H169" s="70"/>
      <c r="I169" s="70"/>
      <c r="J169" s="70"/>
      <c r="K169" s="70"/>
      <c r="L169" s="70"/>
      <c r="M169" s="88"/>
      <c r="N169" s="85"/>
      <c r="O169" s="85"/>
      <c r="P169" s="85"/>
      <c r="Q169" s="85"/>
      <c r="R169" s="85"/>
      <c r="S169" s="85"/>
      <c r="T169" s="85" t="s">
        <v>83</v>
      </c>
      <c r="U169" s="85"/>
      <c r="V169" s="85"/>
      <c r="W169" s="85"/>
      <c r="X169" s="85"/>
      <c r="Y169" s="85"/>
      <c r="Z169" s="85"/>
      <c r="AA169" s="71"/>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7"/>
      <c r="BC169" s="72"/>
      <c r="BD169" s="45"/>
      <c r="BE169" s="46"/>
      <c r="BF169" s="46"/>
      <c r="BG169" s="46"/>
      <c r="BH169" s="46"/>
      <c r="BI169" s="46" t="s">
        <v>83</v>
      </c>
      <c r="BJ169" s="46"/>
      <c r="BK169" s="47"/>
    </row>
    <row r="170" spans="1:63" ht="126">
      <c r="A170" s="15">
        <v>46071</v>
      </c>
      <c r="B170" s="48" t="s">
        <v>425</v>
      </c>
      <c r="C170" s="57" t="s">
        <v>426</v>
      </c>
      <c r="D170" s="48" t="s">
        <v>102</v>
      </c>
      <c r="E170" s="55" t="s">
        <v>103</v>
      </c>
      <c r="F170" s="37"/>
      <c r="G170" s="69"/>
      <c r="H170" s="70"/>
      <c r="I170" s="70"/>
      <c r="J170" s="70"/>
      <c r="K170" s="70"/>
      <c r="L170" s="70"/>
      <c r="M170" s="88"/>
      <c r="N170" s="85"/>
      <c r="O170" s="85"/>
      <c r="P170" s="85"/>
      <c r="Q170" s="85"/>
      <c r="R170" s="85"/>
      <c r="S170" s="85"/>
      <c r="T170" s="85"/>
      <c r="U170" s="85"/>
      <c r="V170" s="85"/>
      <c r="W170" s="85"/>
      <c r="X170" s="85"/>
      <c r="Y170" s="85"/>
      <c r="Z170" s="85"/>
      <c r="AA170" s="71"/>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7"/>
      <c r="BC170" s="72"/>
      <c r="BD170" s="45"/>
      <c r="BE170" s="46"/>
      <c r="BF170" s="46"/>
      <c r="BG170" s="46"/>
      <c r="BH170" s="46"/>
      <c r="BI170" s="46"/>
      <c r="BJ170" s="46"/>
      <c r="BK170" s="47"/>
    </row>
    <row r="171" spans="1:63" ht="63">
      <c r="A171" s="15">
        <v>46071</v>
      </c>
      <c r="B171" s="48" t="s">
        <v>427</v>
      </c>
      <c r="C171" s="57" t="s">
        <v>428</v>
      </c>
      <c r="D171" s="48" t="s">
        <v>135</v>
      </c>
      <c r="E171" s="55" t="s">
        <v>136</v>
      </c>
      <c r="F171" s="37"/>
      <c r="G171" s="69"/>
      <c r="H171" s="70"/>
      <c r="I171" s="70"/>
      <c r="J171" s="70"/>
      <c r="K171" s="70"/>
      <c r="L171" s="70"/>
      <c r="M171" s="88"/>
      <c r="N171" s="85"/>
      <c r="O171" s="85"/>
      <c r="P171" s="85"/>
      <c r="Q171" s="85"/>
      <c r="R171" s="85"/>
      <c r="S171" s="85"/>
      <c r="T171" s="85"/>
      <c r="U171" s="85"/>
      <c r="V171" s="85"/>
      <c r="W171" s="85"/>
      <c r="X171" s="85"/>
      <c r="Y171" s="85"/>
      <c r="Z171" s="85"/>
      <c r="AA171" s="71"/>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7"/>
      <c r="BC171" s="72"/>
      <c r="BD171" s="45"/>
      <c r="BE171" s="46"/>
      <c r="BF171" s="46"/>
      <c r="BG171" s="46" t="s">
        <v>83</v>
      </c>
      <c r="BH171" s="46"/>
      <c r="BI171" s="46"/>
      <c r="BJ171" s="46"/>
      <c r="BK171" s="47"/>
    </row>
    <row r="172" spans="1:63" ht="31.5">
      <c r="A172" s="15">
        <v>46071</v>
      </c>
      <c r="B172" s="48" t="s">
        <v>429</v>
      </c>
      <c r="C172" s="57" t="s">
        <v>430</v>
      </c>
      <c r="D172" s="48" t="s">
        <v>165</v>
      </c>
      <c r="E172" s="55" t="s">
        <v>286</v>
      </c>
      <c r="F172" s="37"/>
      <c r="G172" s="69"/>
      <c r="H172" s="70"/>
      <c r="I172" s="70"/>
      <c r="J172" s="70"/>
      <c r="K172" s="70"/>
      <c r="L172" s="70"/>
      <c r="M172" s="88"/>
      <c r="N172" s="85"/>
      <c r="O172" s="85" t="s">
        <v>83</v>
      </c>
      <c r="P172" s="85"/>
      <c r="Q172" s="85"/>
      <c r="R172" s="85"/>
      <c r="S172" s="85"/>
      <c r="T172" s="85" t="s">
        <v>83</v>
      </c>
      <c r="U172" s="85"/>
      <c r="V172" s="85"/>
      <c r="W172" s="85"/>
      <c r="X172" s="85"/>
      <c r="Y172" s="85"/>
      <c r="Z172" s="85"/>
      <c r="AA172" s="71"/>
      <c r="AB172" s="66"/>
      <c r="AC172" s="66"/>
      <c r="AD172" s="66"/>
      <c r="AE172" s="66"/>
      <c r="AF172" s="66"/>
      <c r="AG172" s="66"/>
      <c r="AH172" s="66"/>
      <c r="AI172" s="66"/>
      <c r="AJ172" s="66"/>
      <c r="AK172" s="66"/>
      <c r="AL172" s="66"/>
      <c r="AM172" s="66"/>
      <c r="AN172" s="66"/>
      <c r="AO172" s="66"/>
      <c r="AP172" s="66"/>
      <c r="AQ172" s="66"/>
      <c r="AR172" s="66"/>
      <c r="AS172" s="66"/>
      <c r="AT172" s="66"/>
      <c r="AU172" s="66"/>
      <c r="AV172" s="66" t="s">
        <v>83</v>
      </c>
      <c r="AW172" s="66"/>
      <c r="AX172" s="66"/>
      <c r="AY172" s="66"/>
      <c r="AZ172" s="66"/>
      <c r="BA172" s="66"/>
      <c r="BB172" s="67"/>
      <c r="BC172" s="72"/>
      <c r="BD172" s="45" t="s">
        <v>83</v>
      </c>
      <c r="BE172" s="46" t="s">
        <v>83</v>
      </c>
      <c r="BF172" s="46" t="s">
        <v>83</v>
      </c>
      <c r="BG172" s="46" t="s">
        <v>83</v>
      </c>
      <c r="BH172" s="46" t="s">
        <v>83</v>
      </c>
      <c r="BI172" s="46" t="s">
        <v>83</v>
      </c>
      <c r="BJ172" s="46" t="s">
        <v>83</v>
      </c>
      <c r="BK172" s="47" t="s">
        <v>83</v>
      </c>
    </row>
    <row r="173" spans="1:63" ht="94.5">
      <c r="A173" s="15">
        <v>46071</v>
      </c>
      <c r="B173" s="48" t="s">
        <v>431</v>
      </c>
      <c r="C173" s="57" t="s">
        <v>432</v>
      </c>
      <c r="D173" s="48" t="s">
        <v>259</v>
      </c>
      <c r="E173" s="55" t="s">
        <v>424</v>
      </c>
      <c r="F173" s="37"/>
      <c r="G173" s="69"/>
      <c r="H173" s="70"/>
      <c r="I173" s="70"/>
      <c r="J173" s="70"/>
      <c r="K173" s="70"/>
      <c r="L173" s="70"/>
      <c r="M173" s="88"/>
      <c r="N173" s="85"/>
      <c r="O173" s="85"/>
      <c r="P173" s="85"/>
      <c r="Q173" s="85"/>
      <c r="R173" s="85"/>
      <c r="S173" s="85"/>
      <c r="T173" s="85"/>
      <c r="U173" s="85"/>
      <c r="V173" s="85"/>
      <c r="W173" s="85"/>
      <c r="X173" s="85"/>
      <c r="Y173" s="85"/>
      <c r="Z173" s="85"/>
      <c r="AA173" s="71"/>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7"/>
      <c r="BC173" s="72"/>
      <c r="BD173" s="45"/>
      <c r="BE173" s="46"/>
      <c r="BF173" s="46"/>
      <c r="BG173" s="46"/>
      <c r="BH173" s="46"/>
      <c r="BI173" s="46" t="s">
        <v>83</v>
      </c>
      <c r="BJ173" s="46"/>
      <c r="BK173" s="47"/>
    </row>
    <row r="174" spans="1:63" ht="110.25">
      <c r="A174" s="15">
        <v>46071</v>
      </c>
      <c r="B174" s="48" t="s">
        <v>433</v>
      </c>
      <c r="C174" s="57" t="s">
        <v>129</v>
      </c>
      <c r="D174" s="48" t="s">
        <v>81</v>
      </c>
      <c r="E174" s="55" t="s">
        <v>127</v>
      </c>
      <c r="F174" s="37"/>
      <c r="G174" s="69"/>
      <c r="H174" s="70"/>
      <c r="I174" s="70"/>
      <c r="J174" s="70"/>
      <c r="K174" s="70"/>
      <c r="L174" s="70"/>
      <c r="M174" s="88"/>
      <c r="N174" s="85"/>
      <c r="O174" s="85"/>
      <c r="P174" s="85"/>
      <c r="Q174" s="85"/>
      <c r="R174" s="85"/>
      <c r="S174" s="85"/>
      <c r="T174" s="85"/>
      <c r="U174" s="85"/>
      <c r="V174" s="85"/>
      <c r="W174" s="85"/>
      <c r="X174" s="85"/>
      <c r="Y174" s="85"/>
      <c r="Z174" s="85"/>
      <c r="AA174" s="71"/>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7"/>
      <c r="BC174" s="72"/>
      <c r="BD174" s="45"/>
      <c r="BE174" s="46"/>
      <c r="BF174" s="46"/>
      <c r="BG174" s="46"/>
      <c r="BH174" s="46"/>
      <c r="BI174" s="46"/>
      <c r="BJ174" s="46"/>
      <c r="BK174" s="47"/>
    </row>
    <row r="175" spans="1:63" ht="47.25">
      <c r="A175" s="15">
        <v>46057</v>
      </c>
      <c r="B175" s="48" t="s">
        <v>434</v>
      </c>
      <c r="C175" s="57" t="s">
        <v>435</v>
      </c>
      <c r="D175" s="48" t="s">
        <v>184</v>
      </c>
      <c r="E175" s="55" t="s">
        <v>185</v>
      </c>
      <c r="F175" s="37"/>
      <c r="G175" s="69"/>
      <c r="H175" s="70"/>
      <c r="I175" s="70"/>
      <c r="J175" s="70"/>
      <c r="K175" s="70"/>
      <c r="L175" s="70"/>
      <c r="M175" s="88"/>
      <c r="N175" s="85"/>
      <c r="O175" s="85"/>
      <c r="P175" s="85"/>
      <c r="Q175" s="85"/>
      <c r="R175" s="85"/>
      <c r="S175" s="85"/>
      <c r="T175" s="85"/>
      <c r="U175" s="85"/>
      <c r="V175" s="85"/>
      <c r="W175" s="85"/>
      <c r="X175" s="85"/>
      <c r="Y175" s="85"/>
      <c r="Z175" s="85"/>
      <c r="AA175" s="71"/>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7"/>
      <c r="BC175" s="72"/>
      <c r="BD175" s="45"/>
      <c r="BE175" s="46"/>
      <c r="BF175" s="46"/>
      <c r="BG175" s="46"/>
      <c r="BH175" s="46"/>
      <c r="BI175" s="46"/>
      <c r="BJ175" s="46"/>
      <c r="BK175" s="47"/>
    </row>
    <row r="176" spans="1:63" ht="236.25">
      <c r="A176" s="15">
        <v>46057</v>
      </c>
      <c r="B176" s="48" t="s">
        <v>436</v>
      </c>
      <c r="C176" s="57" t="s">
        <v>437</v>
      </c>
      <c r="D176" s="48" t="s">
        <v>112</v>
      </c>
      <c r="E176" s="55" t="s">
        <v>252</v>
      </c>
      <c r="F176" s="37"/>
      <c r="G176" s="69"/>
      <c r="H176" s="70"/>
      <c r="I176" s="70"/>
      <c r="J176" s="70"/>
      <c r="K176" s="70"/>
      <c r="L176" s="70"/>
      <c r="M176" s="88"/>
      <c r="N176" s="85" t="s">
        <v>83</v>
      </c>
      <c r="O176" s="85"/>
      <c r="P176" s="85"/>
      <c r="Q176" s="85"/>
      <c r="R176" s="85"/>
      <c r="S176" s="85"/>
      <c r="T176" s="85"/>
      <c r="U176" s="85"/>
      <c r="V176" s="85"/>
      <c r="W176" s="85" t="s">
        <v>83</v>
      </c>
      <c r="X176" s="85"/>
      <c r="Y176" s="85"/>
      <c r="Z176" s="85"/>
      <c r="AA176" s="71"/>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7"/>
      <c r="BC176" s="72"/>
      <c r="BD176" s="45"/>
      <c r="BE176" s="46" t="s">
        <v>83</v>
      </c>
      <c r="BF176" s="46"/>
      <c r="BG176" s="46"/>
      <c r="BH176" s="46"/>
      <c r="BI176" s="46"/>
      <c r="BJ176" s="46"/>
      <c r="BK176" s="47" t="s">
        <v>83</v>
      </c>
    </row>
    <row r="177" spans="1:63" ht="78.75">
      <c r="A177" s="15">
        <v>46057</v>
      </c>
      <c r="B177" s="48" t="s">
        <v>438</v>
      </c>
      <c r="C177" s="57" t="s">
        <v>439</v>
      </c>
      <c r="D177" s="48" t="s">
        <v>112</v>
      </c>
      <c r="E177" s="55" t="s">
        <v>181</v>
      </c>
      <c r="F177" s="37"/>
      <c r="G177" s="69"/>
      <c r="H177" s="70"/>
      <c r="I177" s="70"/>
      <c r="J177" s="70"/>
      <c r="K177" s="70"/>
      <c r="L177" s="70"/>
      <c r="M177" s="88"/>
      <c r="N177" s="85"/>
      <c r="O177" s="85"/>
      <c r="P177" s="85"/>
      <c r="Q177" s="85"/>
      <c r="R177" s="85"/>
      <c r="S177" s="85"/>
      <c r="T177" s="85" t="s">
        <v>83</v>
      </c>
      <c r="U177" s="85"/>
      <c r="V177" s="85" t="s">
        <v>83</v>
      </c>
      <c r="W177" s="85"/>
      <c r="X177" s="85"/>
      <c r="Y177" s="85"/>
      <c r="Z177" s="85"/>
      <c r="AA177" s="71"/>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7"/>
      <c r="BC177" s="72"/>
      <c r="BD177" s="45"/>
      <c r="BE177" s="46" t="s">
        <v>83</v>
      </c>
      <c r="BF177" s="46"/>
      <c r="BG177" s="46"/>
      <c r="BH177" s="46"/>
      <c r="BI177" s="46"/>
      <c r="BJ177" s="46"/>
      <c r="BK177" s="47"/>
    </row>
    <row r="178" spans="1:63" ht="141.75">
      <c r="A178" s="15">
        <v>46057</v>
      </c>
      <c r="B178" s="48" t="s">
        <v>440</v>
      </c>
      <c r="C178" s="57" t="s">
        <v>441</v>
      </c>
      <c r="D178" s="48" t="s">
        <v>112</v>
      </c>
      <c r="E178" s="55" t="s">
        <v>181</v>
      </c>
      <c r="F178" s="37"/>
      <c r="G178" s="69"/>
      <c r="H178" s="70"/>
      <c r="I178" s="70"/>
      <c r="J178" s="70"/>
      <c r="K178" s="70"/>
      <c r="L178" s="70"/>
      <c r="M178" s="88"/>
      <c r="N178" s="85"/>
      <c r="O178" s="85"/>
      <c r="P178" s="85"/>
      <c r="Q178" s="85"/>
      <c r="R178" s="85"/>
      <c r="S178" s="85"/>
      <c r="T178" s="85"/>
      <c r="U178" s="85"/>
      <c r="V178" s="85"/>
      <c r="W178" s="85"/>
      <c r="X178" s="85"/>
      <c r="Y178" s="85"/>
      <c r="Z178" s="85"/>
      <c r="AA178" s="71"/>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t="s">
        <v>83</v>
      </c>
      <c r="AZ178" s="66"/>
      <c r="BA178" s="66"/>
      <c r="BB178" s="67"/>
      <c r="BC178" s="72"/>
      <c r="BD178" s="45" t="s">
        <v>83</v>
      </c>
      <c r="BE178" s="46" t="s">
        <v>83</v>
      </c>
      <c r="BF178" s="46"/>
      <c r="BG178" s="46"/>
      <c r="BH178" s="46"/>
      <c r="BI178" s="46"/>
      <c r="BJ178" s="46"/>
      <c r="BK178" s="47"/>
    </row>
    <row r="179" spans="1:63" ht="94.5">
      <c r="A179" s="15">
        <v>46057</v>
      </c>
      <c r="B179" s="48" t="s">
        <v>442</v>
      </c>
      <c r="C179" s="57" t="s">
        <v>443</v>
      </c>
      <c r="D179" s="48" t="s">
        <v>135</v>
      </c>
      <c r="E179" s="55" t="s">
        <v>145</v>
      </c>
      <c r="F179" s="37"/>
      <c r="G179" s="69"/>
      <c r="H179" s="70"/>
      <c r="I179" s="70"/>
      <c r="J179" s="70"/>
      <c r="K179" s="70"/>
      <c r="L179" s="70"/>
      <c r="M179" s="88"/>
      <c r="N179" s="85"/>
      <c r="O179" s="85"/>
      <c r="P179" s="85"/>
      <c r="Q179" s="85"/>
      <c r="R179" s="85"/>
      <c r="S179" s="85"/>
      <c r="T179" s="85"/>
      <c r="U179" s="85"/>
      <c r="V179" s="85"/>
      <c r="W179" s="85"/>
      <c r="X179" s="85"/>
      <c r="Y179" s="85"/>
      <c r="Z179" s="85"/>
      <c r="AA179" s="71"/>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7"/>
      <c r="BC179" s="72"/>
      <c r="BD179" s="45"/>
      <c r="BE179" s="46"/>
      <c r="BF179" s="46"/>
      <c r="BG179" s="46"/>
      <c r="BH179" s="46"/>
      <c r="BI179" s="46"/>
      <c r="BJ179" s="46"/>
      <c r="BK179" s="47"/>
    </row>
    <row r="180" spans="1:63" ht="78.75">
      <c r="A180" s="15">
        <v>46057</v>
      </c>
      <c r="B180" s="48" t="s">
        <v>444</v>
      </c>
      <c r="C180" s="57" t="s">
        <v>445</v>
      </c>
      <c r="D180" s="48" t="s">
        <v>165</v>
      </c>
      <c r="E180" s="55" t="s">
        <v>154</v>
      </c>
      <c r="F180" s="37"/>
      <c r="G180" s="69"/>
      <c r="H180" s="70"/>
      <c r="I180" s="70"/>
      <c r="J180" s="70"/>
      <c r="K180" s="70"/>
      <c r="L180" s="70"/>
      <c r="M180" s="88"/>
      <c r="N180" s="85" t="s">
        <v>83</v>
      </c>
      <c r="O180" s="85" t="s">
        <v>83</v>
      </c>
      <c r="P180" s="85" t="s">
        <v>83</v>
      </c>
      <c r="Q180" s="85" t="s">
        <v>83</v>
      </c>
      <c r="R180" s="85" t="s">
        <v>83</v>
      </c>
      <c r="S180" s="85" t="s">
        <v>83</v>
      </c>
      <c r="T180" s="85" t="s">
        <v>83</v>
      </c>
      <c r="U180" s="85" t="s">
        <v>83</v>
      </c>
      <c r="V180" s="85" t="s">
        <v>83</v>
      </c>
      <c r="W180" s="85" t="s">
        <v>83</v>
      </c>
      <c r="X180" s="85" t="s">
        <v>83</v>
      </c>
      <c r="Y180" s="85" t="s">
        <v>83</v>
      </c>
      <c r="Z180" s="85" t="s">
        <v>83</v>
      </c>
      <c r="AA180" s="71"/>
      <c r="AB180" s="66" t="s">
        <v>83</v>
      </c>
      <c r="AC180" s="66" t="s">
        <v>83</v>
      </c>
      <c r="AD180" s="66" t="s">
        <v>83</v>
      </c>
      <c r="AE180" s="66" t="s">
        <v>83</v>
      </c>
      <c r="AF180" s="66" t="s">
        <v>83</v>
      </c>
      <c r="AG180" s="66" t="s">
        <v>83</v>
      </c>
      <c r="AH180" s="66" t="s">
        <v>83</v>
      </c>
      <c r="AI180" s="66" t="s">
        <v>83</v>
      </c>
      <c r="AJ180" s="66" t="s">
        <v>83</v>
      </c>
      <c r="AK180" s="66" t="s">
        <v>83</v>
      </c>
      <c r="AL180" s="66" t="s">
        <v>83</v>
      </c>
      <c r="AM180" s="66" t="s">
        <v>83</v>
      </c>
      <c r="AN180" s="66" t="s">
        <v>83</v>
      </c>
      <c r="AO180" s="66" t="s">
        <v>83</v>
      </c>
      <c r="AP180" s="66" t="s">
        <v>83</v>
      </c>
      <c r="AQ180" s="66" t="s">
        <v>83</v>
      </c>
      <c r="AR180" s="66" t="s">
        <v>83</v>
      </c>
      <c r="AS180" s="66" t="s">
        <v>83</v>
      </c>
      <c r="AT180" s="66" t="s">
        <v>83</v>
      </c>
      <c r="AU180" s="66" t="s">
        <v>83</v>
      </c>
      <c r="AV180" s="66" t="s">
        <v>83</v>
      </c>
      <c r="AW180" s="66" t="s">
        <v>83</v>
      </c>
      <c r="AX180" s="66" t="s">
        <v>83</v>
      </c>
      <c r="AY180" s="66" t="s">
        <v>83</v>
      </c>
      <c r="AZ180" s="66" t="s">
        <v>83</v>
      </c>
      <c r="BA180" s="66" t="s">
        <v>83</v>
      </c>
      <c r="BB180" s="67" t="s">
        <v>83</v>
      </c>
      <c r="BC180" s="72"/>
      <c r="BD180" s="45" t="s">
        <v>83</v>
      </c>
      <c r="BE180" s="46" t="s">
        <v>83</v>
      </c>
      <c r="BF180" s="46" t="s">
        <v>83</v>
      </c>
      <c r="BG180" s="46" t="s">
        <v>83</v>
      </c>
      <c r="BH180" s="46" t="s">
        <v>83</v>
      </c>
      <c r="BI180" s="46" t="s">
        <v>83</v>
      </c>
      <c r="BJ180" s="46" t="s">
        <v>83</v>
      </c>
      <c r="BK180" s="47" t="s">
        <v>83</v>
      </c>
    </row>
    <row r="181" spans="1:63" ht="47.25">
      <c r="A181" s="15">
        <v>46057</v>
      </c>
      <c r="B181" s="48" t="s">
        <v>446</v>
      </c>
      <c r="C181" s="57" t="s">
        <v>447</v>
      </c>
      <c r="D181" s="48" t="s">
        <v>86</v>
      </c>
      <c r="E181" s="55" t="s">
        <v>293</v>
      </c>
      <c r="F181" s="37"/>
      <c r="G181" s="69"/>
      <c r="H181" s="70"/>
      <c r="I181" s="70"/>
      <c r="J181" s="70"/>
      <c r="K181" s="70"/>
      <c r="L181" s="70"/>
      <c r="M181" s="88"/>
      <c r="N181" s="85"/>
      <c r="O181" s="85"/>
      <c r="P181" s="85"/>
      <c r="Q181" s="85"/>
      <c r="R181" s="85"/>
      <c r="S181" s="85"/>
      <c r="T181" s="85"/>
      <c r="U181" s="85"/>
      <c r="V181" s="85"/>
      <c r="W181" s="85"/>
      <c r="X181" s="85"/>
      <c r="Y181" s="85"/>
      <c r="Z181" s="85"/>
      <c r="AA181" s="71"/>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7"/>
      <c r="BC181" s="72"/>
      <c r="BD181" s="45"/>
      <c r="BE181" s="46"/>
      <c r="BF181" s="46"/>
      <c r="BG181" s="46"/>
      <c r="BH181" s="46"/>
      <c r="BI181" s="46"/>
      <c r="BJ181" s="46"/>
      <c r="BK181" s="47"/>
    </row>
    <row r="182" spans="1:63" ht="31.5">
      <c r="A182" s="15">
        <v>46057</v>
      </c>
      <c r="B182" s="48" t="s">
        <v>448</v>
      </c>
      <c r="C182" s="57" t="s">
        <v>430</v>
      </c>
      <c r="D182" s="48" t="s">
        <v>165</v>
      </c>
      <c r="E182" s="55" t="s">
        <v>286</v>
      </c>
      <c r="F182" s="37"/>
      <c r="G182" s="69"/>
      <c r="H182" s="70"/>
      <c r="I182" s="70"/>
      <c r="J182" s="70"/>
      <c r="K182" s="70"/>
      <c r="L182" s="70"/>
      <c r="M182" s="88"/>
      <c r="N182" s="85"/>
      <c r="O182" s="85" t="s">
        <v>83</v>
      </c>
      <c r="P182" s="85"/>
      <c r="Q182" s="85"/>
      <c r="R182" s="85"/>
      <c r="S182" s="85"/>
      <c r="T182" s="85" t="s">
        <v>83</v>
      </c>
      <c r="U182" s="85"/>
      <c r="V182" s="85"/>
      <c r="W182" s="85"/>
      <c r="X182" s="85"/>
      <c r="Y182" s="85"/>
      <c r="Z182" s="85"/>
      <c r="AA182" s="71"/>
      <c r="AB182" s="66"/>
      <c r="AC182" s="66"/>
      <c r="AD182" s="66"/>
      <c r="AE182" s="66"/>
      <c r="AF182" s="66"/>
      <c r="AG182" s="66"/>
      <c r="AH182" s="66"/>
      <c r="AI182" s="66"/>
      <c r="AJ182" s="66"/>
      <c r="AK182" s="66"/>
      <c r="AL182" s="66"/>
      <c r="AM182" s="66"/>
      <c r="AN182" s="66"/>
      <c r="AO182" s="66"/>
      <c r="AP182" s="66"/>
      <c r="AQ182" s="66"/>
      <c r="AR182" s="66"/>
      <c r="AS182" s="66"/>
      <c r="AT182" s="66"/>
      <c r="AU182" s="66"/>
      <c r="AV182" s="66" t="s">
        <v>83</v>
      </c>
      <c r="AW182" s="66"/>
      <c r="AX182" s="66"/>
      <c r="AY182" s="66"/>
      <c r="AZ182" s="66"/>
      <c r="BA182" s="66"/>
      <c r="BB182" s="67"/>
      <c r="BC182" s="72"/>
      <c r="BD182" s="45" t="s">
        <v>83</v>
      </c>
      <c r="BE182" s="46" t="s">
        <v>83</v>
      </c>
      <c r="BF182" s="46" t="s">
        <v>83</v>
      </c>
      <c r="BG182" s="46" t="s">
        <v>83</v>
      </c>
      <c r="BH182" s="46" t="s">
        <v>83</v>
      </c>
      <c r="BI182" s="46" t="s">
        <v>83</v>
      </c>
      <c r="BJ182" s="46" t="s">
        <v>83</v>
      </c>
      <c r="BK182" s="47" t="s">
        <v>83</v>
      </c>
    </row>
    <row r="183" spans="1:63" ht="110.25">
      <c r="A183" s="15">
        <v>46057</v>
      </c>
      <c r="B183" s="48" t="s">
        <v>449</v>
      </c>
      <c r="C183" s="57" t="s">
        <v>450</v>
      </c>
      <c r="D183" s="48" t="s">
        <v>81</v>
      </c>
      <c r="E183" s="55" t="s">
        <v>82</v>
      </c>
      <c r="F183" s="37"/>
      <c r="G183" s="69"/>
      <c r="H183" s="70"/>
      <c r="I183" s="70"/>
      <c r="J183" s="70"/>
      <c r="K183" s="70"/>
      <c r="L183" s="70"/>
      <c r="M183" s="88"/>
      <c r="N183" s="85"/>
      <c r="O183" s="85"/>
      <c r="P183" s="85"/>
      <c r="Q183" s="85"/>
      <c r="R183" s="85"/>
      <c r="S183" s="85"/>
      <c r="T183" s="85"/>
      <c r="U183" s="85"/>
      <c r="V183" s="85"/>
      <c r="W183" s="85"/>
      <c r="X183" s="85"/>
      <c r="Y183" s="85"/>
      <c r="Z183" s="85"/>
      <c r="AA183" s="71"/>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7"/>
      <c r="BC183" s="72"/>
      <c r="BD183" s="45"/>
      <c r="BE183" s="46"/>
      <c r="BF183" s="46"/>
      <c r="BG183" s="46"/>
      <c r="BH183" s="46"/>
      <c r="BI183" s="46"/>
      <c r="BJ183" s="46"/>
      <c r="BK183" s="47"/>
    </row>
    <row r="184" spans="1:63" ht="31.5">
      <c r="A184" s="15">
        <v>46043</v>
      </c>
      <c r="B184" s="48" t="s">
        <v>84</v>
      </c>
      <c r="C184" s="57" t="s">
        <v>451</v>
      </c>
      <c r="D184" s="48" t="s">
        <v>86</v>
      </c>
      <c r="E184" s="55" t="s">
        <v>87</v>
      </c>
      <c r="F184" s="37"/>
      <c r="G184" s="69"/>
      <c r="H184" s="70"/>
      <c r="I184" s="70"/>
      <c r="J184" s="70"/>
      <c r="K184" s="70"/>
      <c r="L184" s="70"/>
      <c r="M184" s="88"/>
      <c r="N184" s="85"/>
      <c r="O184" s="85"/>
      <c r="P184" s="85"/>
      <c r="Q184" s="85"/>
      <c r="R184" s="85"/>
      <c r="S184" s="85"/>
      <c r="T184" s="85"/>
      <c r="U184" s="85"/>
      <c r="V184" s="85"/>
      <c r="W184" s="85"/>
      <c r="X184" s="85"/>
      <c r="Y184" s="85"/>
      <c r="Z184" s="85"/>
      <c r="AA184" s="71"/>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7"/>
      <c r="BC184" s="72"/>
      <c r="BD184" s="45"/>
      <c r="BE184" s="46"/>
      <c r="BF184" s="46"/>
      <c r="BG184" s="46"/>
      <c r="BH184" s="46"/>
      <c r="BI184" s="46"/>
      <c r="BJ184" s="46"/>
      <c r="BK184" s="47"/>
    </row>
    <row r="185" spans="1:63" ht="31.5">
      <c r="A185" s="15">
        <v>46043</v>
      </c>
      <c r="B185" s="48" t="s">
        <v>452</v>
      </c>
      <c r="C185" s="57" t="s">
        <v>453</v>
      </c>
      <c r="D185" s="48" t="s">
        <v>86</v>
      </c>
      <c r="E185" s="55" t="s">
        <v>87</v>
      </c>
      <c r="F185" s="37"/>
      <c r="G185" s="69"/>
      <c r="H185" s="70"/>
      <c r="I185" s="70"/>
      <c r="J185" s="70"/>
      <c r="K185" s="70"/>
      <c r="L185" s="70"/>
      <c r="M185" s="88"/>
      <c r="N185" s="85"/>
      <c r="O185" s="85"/>
      <c r="P185" s="85"/>
      <c r="Q185" s="85"/>
      <c r="R185" s="85"/>
      <c r="S185" s="85"/>
      <c r="T185" s="85"/>
      <c r="U185" s="85"/>
      <c r="V185" s="85"/>
      <c r="W185" s="85"/>
      <c r="X185" s="85"/>
      <c r="Y185" s="85"/>
      <c r="Z185" s="85"/>
      <c r="AA185" s="71"/>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7"/>
      <c r="BC185" s="72"/>
      <c r="BD185" s="45"/>
      <c r="BE185" s="46"/>
      <c r="BF185" s="46"/>
      <c r="BG185" s="46"/>
      <c r="BH185" s="46"/>
      <c r="BI185" s="46"/>
      <c r="BJ185" s="46"/>
      <c r="BK185" s="47"/>
    </row>
    <row r="186" spans="1:63" ht="47.25">
      <c r="A186" s="15">
        <v>46043</v>
      </c>
      <c r="B186" s="48" t="s">
        <v>454</v>
      </c>
      <c r="C186" s="57" t="s">
        <v>455</v>
      </c>
      <c r="D186" s="48" t="s">
        <v>81</v>
      </c>
      <c r="E186" s="55" t="s">
        <v>82</v>
      </c>
      <c r="F186" s="37"/>
      <c r="G186" s="69"/>
      <c r="H186" s="70"/>
      <c r="I186" s="70"/>
      <c r="J186" s="70"/>
      <c r="K186" s="70"/>
      <c r="L186" s="70"/>
      <c r="M186" s="88"/>
      <c r="N186" s="85"/>
      <c r="O186" s="85"/>
      <c r="P186" s="85"/>
      <c r="Q186" s="85"/>
      <c r="R186" s="85"/>
      <c r="S186" s="85"/>
      <c r="T186" s="85"/>
      <c r="U186" s="85"/>
      <c r="V186" s="85"/>
      <c r="W186" s="85"/>
      <c r="X186" s="85"/>
      <c r="Y186" s="85"/>
      <c r="Z186" s="85"/>
      <c r="AA186" s="71"/>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7"/>
      <c r="BC186" s="72"/>
      <c r="BD186" s="45"/>
      <c r="BE186" s="46"/>
      <c r="BF186" s="46"/>
      <c r="BG186" s="46"/>
      <c r="BH186" s="46"/>
      <c r="BI186" s="46"/>
      <c r="BJ186" s="46"/>
      <c r="BK186" s="47"/>
    </row>
    <row r="187" spans="1:63" ht="78.75">
      <c r="A187" s="15">
        <v>46043</v>
      </c>
      <c r="B187" s="48" t="s">
        <v>456</v>
      </c>
      <c r="C187" s="57" t="s">
        <v>457</v>
      </c>
      <c r="D187" s="48" t="s">
        <v>94</v>
      </c>
      <c r="E187" s="55" t="s">
        <v>458</v>
      </c>
      <c r="F187" s="37"/>
      <c r="G187" s="69"/>
      <c r="H187" s="70"/>
      <c r="I187" s="70"/>
      <c r="J187" s="70"/>
      <c r="K187" s="70"/>
      <c r="L187" s="70"/>
      <c r="M187" s="88"/>
      <c r="N187" s="85"/>
      <c r="O187" s="85"/>
      <c r="P187" s="85"/>
      <c r="Q187" s="85"/>
      <c r="R187" s="85"/>
      <c r="S187" s="85"/>
      <c r="T187" s="85" t="s">
        <v>83</v>
      </c>
      <c r="U187" s="85"/>
      <c r="V187" s="85"/>
      <c r="W187" s="85"/>
      <c r="X187" s="85"/>
      <c r="Y187" s="85"/>
      <c r="Z187" s="85"/>
      <c r="AA187" s="71"/>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7"/>
      <c r="BC187" s="72"/>
      <c r="BD187" s="45"/>
      <c r="BE187" s="46"/>
      <c r="BF187" s="46"/>
      <c r="BG187" s="46" t="s">
        <v>83</v>
      </c>
      <c r="BH187" s="46"/>
      <c r="BI187" s="46" t="s">
        <v>83</v>
      </c>
      <c r="BJ187" s="46"/>
      <c r="BK187" s="47"/>
    </row>
    <row r="188" spans="1:63" ht="78.75">
      <c r="A188" s="15">
        <v>46043</v>
      </c>
      <c r="B188" s="48" t="s">
        <v>459</v>
      </c>
      <c r="C188" s="57" t="s">
        <v>460</v>
      </c>
      <c r="D188" s="48" t="s">
        <v>86</v>
      </c>
      <c r="E188" s="55" t="s">
        <v>461</v>
      </c>
      <c r="F188" s="37"/>
      <c r="G188" s="69"/>
      <c r="H188" s="70"/>
      <c r="I188" s="70"/>
      <c r="J188" s="70"/>
      <c r="K188" s="70"/>
      <c r="L188" s="70"/>
      <c r="M188" s="88"/>
      <c r="N188" s="85"/>
      <c r="O188" s="85"/>
      <c r="P188" s="85"/>
      <c r="Q188" s="85"/>
      <c r="R188" s="85"/>
      <c r="S188" s="85"/>
      <c r="T188" s="85"/>
      <c r="U188" s="85"/>
      <c r="V188" s="85"/>
      <c r="W188" s="85"/>
      <c r="X188" s="85"/>
      <c r="Y188" s="85"/>
      <c r="Z188" s="85"/>
      <c r="AA188" s="71"/>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7"/>
      <c r="BC188" s="72"/>
      <c r="BD188" s="45"/>
      <c r="BE188" s="46"/>
      <c r="BF188" s="46"/>
      <c r="BG188" s="46"/>
      <c r="BH188" s="46"/>
      <c r="BI188" s="46"/>
      <c r="BJ188" s="46"/>
      <c r="BK188" s="47"/>
    </row>
    <row r="189" spans="1:63" ht="141.75">
      <c r="A189" s="15">
        <v>46043</v>
      </c>
      <c r="B189" s="48" t="s">
        <v>462</v>
      </c>
      <c r="C189" s="57" t="s">
        <v>463</v>
      </c>
      <c r="D189" s="48" t="s">
        <v>81</v>
      </c>
      <c r="E189" s="55" t="s">
        <v>127</v>
      </c>
      <c r="F189" s="37"/>
      <c r="G189" s="69"/>
      <c r="H189" s="70"/>
      <c r="I189" s="70"/>
      <c r="J189" s="70"/>
      <c r="K189" s="70"/>
      <c r="L189" s="70"/>
      <c r="M189" s="88"/>
      <c r="N189" s="85"/>
      <c r="O189" s="85"/>
      <c r="P189" s="85"/>
      <c r="Q189" s="85"/>
      <c r="R189" s="85"/>
      <c r="S189" s="85"/>
      <c r="T189" s="85"/>
      <c r="U189" s="85"/>
      <c r="V189" s="85"/>
      <c r="W189" s="85"/>
      <c r="X189" s="85"/>
      <c r="Y189" s="85"/>
      <c r="Z189" s="85"/>
      <c r="AA189" s="71"/>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7"/>
      <c r="BC189" s="72"/>
      <c r="BD189" s="45"/>
      <c r="BE189" s="46"/>
      <c r="BF189" s="46"/>
      <c r="BG189" s="46"/>
      <c r="BH189" s="46"/>
      <c r="BI189" s="46"/>
      <c r="BJ189" s="46"/>
      <c r="BK189" s="47"/>
    </row>
    <row r="190" spans="1:63" ht="126">
      <c r="A190" s="15">
        <v>46043</v>
      </c>
      <c r="B190" s="48" t="s">
        <v>464</v>
      </c>
      <c r="C190" s="57" t="s">
        <v>465</v>
      </c>
      <c r="D190" s="48" t="s">
        <v>184</v>
      </c>
      <c r="E190" s="55" t="s">
        <v>185</v>
      </c>
      <c r="F190" s="37"/>
      <c r="G190" s="69"/>
      <c r="H190" s="70"/>
      <c r="I190" s="70"/>
      <c r="J190" s="70"/>
      <c r="K190" s="70"/>
      <c r="L190" s="70"/>
      <c r="M190" s="88"/>
      <c r="N190" s="85"/>
      <c r="O190" s="85"/>
      <c r="P190" s="85"/>
      <c r="Q190" s="85"/>
      <c r="R190" s="85" t="s">
        <v>83</v>
      </c>
      <c r="S190" s="85"/>
      <c r="T190" s="85"/>
      <c r="U190" s="85"/>
      <c r="V190" s="85"/>
      <c r="W190" s="85" t="s">
        <v>83</v>
      </c>
      <c r="X190" s="85"/>
      <c r="Y190" s="85"/>
      <c r="Z190" s="85"/>
      <c r="AA190" s="71"/>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7"/>
      <c r="BC190" s="72"/>
      <c r="BD190" s="45"/>
      <c r="BE190" s="46"/>
      <c r="BF190" s="46"/>
      <c r="BG190" s="46" t="s">
        <v>83</v>
      </c>
      <c r="BH190" s="46"/>
      <c r="BI190" s="46" t="s">
        <v>83</v>
      </c>
      <c r="BJ190" s="46"/>
      <c r="BK190" s="47"/>
    </row>
    <row r="191" spans="1:63" ht="110.25">
      <c r="A191" s="15">
        <v>46043</v>
      </c>
      <c r="B191" s="48" t="s">
        <v>466</v>
      </c>
      <c r="C191" s="57" t="s">
        <v>467</v>
      </c>
      <c r="D191" s="48" t="s">
        <v>86</v>
      </c>
      <c r="E191" s="55" t="s">
        <v>245</v>
      </c>
      <c r="F191" s="37"/>
      <c r="G191" s="69"/>
      <c r="H191" s="70"/>
      <c r="I191" s="70"/>
      <c r="J191" s="70"/>
      <c r="K191" s="70"/>
      <c r="L191" s="70"/>
      <c r="M191" s="88"/>
      <c r="N191" s="85"/>
      <c r="O191" s="85"/>
      <c r="P191" s="85"/>
      <c r="Q191" s="85"/>
      <c r="R191" s="85"/>
      <c r="S191" s="85"/>
      <c r="T191" s="85"/>
      <c r="U191" s="85"/>
      <c r="V191" s="85"/>
      <c r="W191" s="85"/>
      <c r="X191" s="85"/>
      <c r="Y191" s="85"/>
      <c r="Z191" s="85"/>
      <c r="AA191" s="71"/>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7"/>
      <c r="BC191" s="72"/>
      <c r="BD191" s="45"/>
      <c r="BE191" s="46"/>
      <c r="BF191" s="46"/>
      <c r="BG191" s="46"/>
      <c r="BH191" s="46"/>
      <c r="BI191" s="46"/>
      <c r="BJ191" s="46"/>
      <c r="BK191" s="47"/>
    </row>
    <row r="192" spans="1:63" ht="126">
      <c r="A192" s="15">
        <v>46043</v>
      </c>
      <c r="B192" s="48" t="s">
        <v>468</v>
      </c>
      <c r="C192" s="57" t="s">
        <v>469</v>
      </c>
      <c r="D192" s="48" t="s">
        <v>135</v>
      </c>
      <c r="E192" s="55" t="s">
        <v>145</v>
      </c>
      <c r="F192" s="37"/>
      <c r="G192" s="69"/>
      <c r="H192" s="70"/>
      <c r="I192" s="70"/>
      <c r="J192" s="70"/>
      <c r="K192" s="70"/>
      <c r="L192" s="70"/>
      <c r="M192" s="88"/>
      <c r="N192" s="85"/>
      <c r="O192" s="85"/>
      <c r="P192" s="85"/>
      <c r="Q192" s="85"/>
      <c r="R192" s="85"/>
      <c r="S192" s="85"/>
      <c r="T192" s="85"/>
      <c r="U192" s="85"/>
      <c r="V192" s="85"/>
      <c r="W192" s="85"/>
      <c r="X192" s="85"/>
      <c r="Y192" s="85"/>
      <c r="Z192" s="85"/>
      <c r="AA192" s="71"/>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7"/>
      <c r="BC192" s="72"/>
      <c r="BD192" s="45"/>
      <c r="BE192" s="46"/>
      <c r="BF192" s="46"/>
      <c r="BG192" s="46"/>
      <c r="BH192" s="46"/>
      <c r="BI192" s="46"/>
      <c r="BJ192" s="46"/>
      <c r="BK192" s="47"/>
    </row>
    <row r="193" spans="1:63" ht="141.75">
      <c r="A193" s="15">
        <v>46043</v>
      </c>
      <c r="B193" s="48" t="s">
        <v>470</v>
      </c>
      <c r="C193" s="57" t="s">
        <v>471</v>
      </c>
      <c r="D193" s="48" t="s">
        <v>135</v>
      </c>
      <c r="E193" s="55" t="s">
        <v>145</v>
      </c>
      <c r="F193" s="37"/>
      <c r="G193" s="69"/>
      <c r="H193" s="70"/>
      <c r="I193" s="70"/>
      <c r="J193" s="70"/>
      <c r="K193" s="70"/>
      <c r="L193" s="70"/>
      <c r="M193" s="88"/>
      <c r="N193" s="85"/>
      <c r="O193" s="85"/>
      <c r="P193" s="85"/>
      <c r="Q193" s="85"/>
      <c r="R193" s="85"/>
      <c r="S193" s="85"/>
      <c r="T193" s="85"/>
      <c r="U193" s="85"/>
      <c r="V193" s="85"/>
      <c r="W193" s="85"/>
      <c r="X193" s="85"/>
      <c r="Y193" s="85"/>
      <c r="Z193" s="85"/>
      <c r="AA193" s="71"/>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7"/>
      <c r="BC193" s="72"/>
      <c r="BD193" s="45"/>
      <c r="BE193" s="46"/>
      <c r="BF193" s="46"/>
      <c r="BG193" s="46"/>
      <c r="BH193" s="46"/>
      <c r="BI193" s="46"/>
      <c r="BJ193" s="46"/>
      <c r="BK193" s="47"/>
    </row>
    <row r="194" spans="1:63" ht="157.5">
      <c r="A194" s="15">
        <v>46043</v>
      </c>
      <c r="B194" s="48" t="s">
        <v>472</v>
      </c>
      <c r="C194" s="57" t="s">
        <v>473</v>
      </c>
      <c r="D194" s="48" t="s">
        <v>135</v>
      </c>
      <c r="E194" s="55" t="s">
        <v>145</v>
      </c>
      <c r="F194" s="37"/>
      <c r="G194" s="69"/>
      <c r="H194" s="70"/>
      <c r="I194" s="70"/>
      <c r="J194" s="70"/>
      <c r="K194" s="70"/>
      <c r="L194" s="70"/>
      <c r="M194" s="88"/>
      <c r="N194" s="85"/>
      <c r="O194" s="85" t="s">
        <v>83</v>
      </c>
      <c r="P194" s="85"/>
      <c r="Q194" s="85"/>
      <c r="R194" s="85"/>
      <c r="S194" s="85"/>
      <c r="T194" s="85"/>
      <c r="U194" s="85"/>
      <c r="V194" s="85"/>
      <c r="W194" s="85"/>
      <c r="X194" s="85"/>
      <c r="Y194" s="85"/>
      <c r="Z194" s="85"/>
      <c r="AA194" s="71"/>
      <c r="AB194" s="66"/>
      <c r="AC194" s="66"/>
      <c r="AD194" s="66"/>
      <c r="AE194" s="66"/>
      <c r="AF194" s="66"/>
      <c r="AG194" s="66"/>
      <c r="AH194" s="66"/>
      <c r="AI194" s="66"/>
      <c r="AJ194" s="66" t="s">
        <v>83</v>
      </c>
      <c r="AK194" s="66"/>
      <c r="AL194" s="66" t="s">
        <v>83</v>
      </c>
      <c r="AM194" s="66"/>
      <c r="AN194" s="66"/>
      <c r="AO194" s="66" t="s">
        <v>83</v>
      </c>
      <c r="AP194" s="66"/>
      <c r="AQ194" s="66"/>
      <c r="AR194" s="66"/>
      <c r="AS194" s="66"/>
      <c r="AT194" s="66"/>
      <c r="AU194" s="66"/>
      <c r="AV194" s="66"/>
      <c r="AW194" s="66"/>
      <c r="AX194" s="66"/>
      <c r="AY194" s="66" t="s">
        <v>83</v>
      </c>
      <c r="AZ194" s="66"/>
      <c r="BA194" s="66"/>
      <c r="BB194" s="67" t="s">
        <v>83</v>
      </c>
      <c r="BC194" s="72"/>
      <c r="BD194" s="45"/>
      <c r="BE194" s="46"/>
      <c r="BF194" s="46" t="s">
        <v>83</v>
      </c>
      <c r="BG194" s="46"/>
      <c r="BH194" s="46"/>
      <c r="BI194" s="46"/>
      <c r="BJ194" s="46"/>
      <c r="BK194" s="47"/>
    </row>
    <row r="195" spans="1:63" ht="126">
      <c r="A195" s="15">
        <v>46043</v>
      </c>
      <c r="B195" s="48" t="s">
        <v>474</v>
      </c>
      <c r="C195" s="57" t="s">
        <v>475</v>
      </c>
      <c r="D195" s="48" t="s">
        <v>135</v>
      </c>
      <c r="E195" s="55" t="s">
        <v>145</v>
      </c>
      <c r="F195" s="37"/>
      <c r="G195" s="69"/>
      <c r="H195" s="70"/>
      <c r="I195" s="70"/>
      <c r="J195" s="70"/>
      <c r="K195" s="70"/>
      <c r="L195" s="70"/>
      <c r="M195" s="88"/>
      <c r="N195" s="85"/>
      <c r="O195" s="85"/>
      <c r="P195" s="85"/>
      <c r="Q195" s="85"/>
      <c r="R195" s="85"/>
      <c r="S195" s="85"/>
      <c r="T195" s="85"/>
      <c r="U195" s="85"/>
      <c r="V195" s="85"/>
      <c r="W195" s="85"/>
      <c r="X195" s="85"/>
      <c r="Y195" s="85"/>
      <c r="Z195" s="85"/>
      <c r="AA195" s="71"/>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7"/>
      <c r="BC195" s="72"/>
      <c r="BD195" s="45"/>
      <c r="BE195" s="46"/>
      <c r="BF195" s="46"/>
      <c r="BG195" s="46" t="s">
        <v>83</v>
      </c>
      <c r="BH195" s="46"/>
      <c r="BI195" s="46"/>
      <c r="BJ195" s="46"/>
      <c r="BK195" s="47"/>
    </row>
    <row r="196" spans="1:63" ht="63">
      <c r="A196" s="15">
        <v>46043</v>
      </c>
      <c r="B196" s="48" t="s">
        <v>476</v>
      </c>
      <c r="C196" s="57" t="s">
        <v>477</v>
      </c>
      <c r="D196" s="48" t="s">
        <v>135</v>
      </c>
      <c r="E196" s="55" t="s">
        <v>139</v>
      </c>
      <c r="F196" s="37"/>
      <c r="G196" s="69"/>
      <c r="H196" s="70"/>
      <c r="I196" s="70"/>
      <c r="J196" s="70"/>
      <c r="K196" s="70"/>
      <c r="L196" s="70"/>
      <c r="M196" s="88"/>
      <c r="N196" s="85"/>
      <c r="O196" s="85"/>
      <c r="P196" s="85"/>
      <c r="Q196" s="85"/>
      <c r="R196" s="85"/>
      <c r="S196" s="85"/>
      <c r="T196" s="85"/>
      <c r="U196" s="85"/>
      <c r="V196" s="85"/>
      <c r="W196" s="85"/>
      <c r="X196" s="85"/>
      <c r="Y196" s="85"/>
      <c r="Z196" s="85"/>
      <c r="AA196" s="71"/>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7"/>
      <c r="BC196" s="72"/>
      <c r="BD196" s="45"/>
      <c r="BE196" s="46"/>
      <c r="BF196" s="46"/>
      <c r="BG196" s="46"/>
      <c r="BH196" s="46" t="s">
        <v>83</v>
      </c>
      <c r="BI196" s="46"/>
      <c r="BJ196" s="46"/>
      <c r="BK196" s="47"/>
    </row>
    <row r="197" spans="1:63" ht="94.5">
      <c r="A197" s="15">
        <v>46043</v>
      </c>
      <c r="B197" s="48" t="s">
        <v>478</v>
      </c>
      <c r="C197" s="57" t="s">
        <v>479</v>
      </c>
      <c r="D197" s="48" t="s">
        <v>94</v>
      </c>
      <c r="E197" s="55" t="s">
        <v>458</v>
      </c>
      <c r="F197" s="37"/>
      <c r="G197" s="69"/>
      <c r="H197" s="70"/>
      <c r="I197" s="70"/>
      <c r="J197" s="70"/>
      <c r="K197" s="70"/>
      <c r="L197" s="70"/>
      <c r="M197" s="88"/>
      <c r="N197" s="85"/>
      <c r="O197" s="85" t="s">
        <v>83</v>
      </c>
      <c r="P197" s="85"/>
      <c r="Q197" s="85"/>
      <c r="R197" s="85"/>
      <c r="S197" s="85"/>
      <c r="T197" s="85"/>
      <c r="U197" s="85"/>
      <c r="V197" s="85"/>
      <c r="W197" s="85"/>
      <c r="X197" s="85"/>
      <c r="Y197" s="85"/>
      <c r="Z197" s="85"/>
      <c r="AA197" s="71"/>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7"/>
      <c r="BC197" s="72"/>
      <c r="BD197" s="45"/>
      <c r="BE197" s="46"/>
      <c r="BF197" s="46"/>
      <c r="BG197" s="46" t="s">
        <v>83</v>
      </c>
      <c r="BH197" s="46"/>
      <c r="BI197" s="46"/>
      <c r="BJ197" s="46"/>
      <c r="BK197" s="47"/>
    </row>
    <row r="198" spans="1:63" ht="47.25">
      <c r="A198" s="15">
        <v>46043</v>
      </c>
      <c r="B198" s="48" t="s">
        <v>480</v>
      </c>
      <c r="C198" s="57" t="s">
        <v>481</v>
      </c>
      <c r="D198" s="48" t="s">
        <v>86</v>
      </c>
      <c r="E198" s="55" t="s">
        <v>142</v>
      </c>
      <c r="F198" s="37"/>
      <c r="G198" s="69"/>
      <c r="H198" s="70"/>
      <c r="I198" s="70"/>
      <c r="J198" s="70"/>
      <c r="K198" s="70"/>
      <c r="L198" s="70"/>
      <c r="M198" s="88"/>
      <c r="N198" s="85"/>
      <c r="O198" s="85"/>
      <c r="P198" s="85"/>
      <c r="Q198" s="85"/>
      <c r="R198" s="85"/>
      <c r="S198" s="85"/>
      <c r="T198" s="85"/>
      <c r="U198" s="85"/>
      <c r="V198" s="85"/>
      <c r="W198" s="85"/>
      <c r="X198" s="85"/>
      <c r="Y198" s="85"/>
      <c r="Z198" s="85"/>
      <c r="AA198" s="71"/>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7"/>
      <c r="BC198" s="72"/>
      <c r="BD198" s="45"/>
      <c r="BE198" s="46"/>
      <c r="BF198" s="46"/>
      <c r="BG198" s="46"/>
      <c r="BH198" s="46"/>
      <c r="BI198" s="46"/>
      <c r="BJ198" s="46"/>
      <c r="BK198" s="47"/>
    </row>
    <row r="199" spans="1:63" ht="94.5">
      <c r="A199" s="15">
        <v>46043</v>
      </c>
      <c r="B199" s="48" t="s">
        <v>482</v>
      </c>
      <c r="C199" s="57" t="s">
        <v>483</v>
      </c>
      <c r="D199" s="48" t="s">
        <v>112</v>
      </c>
      <c r="E199" s="55" t="s">
        <v>157</v>
      </c>
      <c r="F199" s="37"/>
      <c r="G199" s="69"/>
      <c r="H199" s="70"/>
      <c r="I199" s="70"/>
      <c r="J199" s="70"/>
      <c r="K199" s="70"/>
      <c r="L199" s="70"/>
      <c r="M199" s="88"/>
      <c r="N199" s="85"/>
      <c r="O199" s="85"/>
      <c r="P199" s="85"/>
      <c r="Q199" s="85"/>
      <c r="R199" s="85"/>
      <c r="S199" s="85"/>
      <c r="T199" s="85"/>
      <c r="U199" s="85"/>
      <c r="V199" s="85"/>
      <c r="W199" s="85"/>
      <c r="X199" s="85"/>
      <c r="Y199" s="85"/>
      <c r="Z199" s="85"/>
      <c r="AA199" s="71"/>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7"/>
      <c r="BC199" s="72"/>
      <c r="BD199" s="45" t="s">
        <v>83</v>
      </c>
      <c r="BE199" s="46"/>
      <c r="BF199" s="46"/>
      <c r="BG199" s="46"/>
      <c r="BH199" s="46" t="s">
        <v>83</v>
      </c>
      <c r="BI199" s="46"/>
      <c r="BJ199" s="46"/>
      <c r="BK199" s="47"/>
    </row>
    <row r="200" spans="1:63" ht="63">
      <c r="A200" s="15">
        <v>46043</v>
      </c>
      <c r="B200" s="48" t="s">
        <v>484</v>
      </c>
      <c r="C200" s="57" t="s">
        <v>485</v>
      </c>
      <c r="D200" s="48" t="s">
        <v>86</v>
      </c>
      <c r="E200" s="55" t="s">
        <v>245</v>
      </c>
      <c r="F200" s="37"/>
      <c r="G200" s="69"/>
      <c r="H200" s="70"/>
      <c r="I200" s="70"/>
      <c r="J200" s="70"/>
      <c r="K200" s="70"/>
      <c r="L200" s="70"/>
      <c r="M200" s="88"/>
      <c r="N200" s="85"/>
      <c r="O200" s="85"/>
      <c r="P200" s="85"/>
      <c r="Q200" s="85"/>
      <c r="R200" s="85"/>
      <c r="S200" s="85"/>
      <c r="T200" s="85"/>
      <c r="U200" s="85"/>
      <c r="V200" s="85"/>
      <c r="W200" s="85"/>
      <c r="X200" s="85"/>
      <c r="Y200" s="85"/>
      <c r="Z200" s="85"/>
      <c r="AA200" s="71"/>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7"/>
      <c r="BC200" s="72"/>
      <c r="BD200" s="45"/>
      <c r="BE200" s="46"/>
      <c r="BF200" s="46"/>
      <c r="BG200" s="46"/>
      <c r="BH200" s="46"/>
      <c r="BI200" s="46"/>
      <c r="BJ200" s="46"/>
      <c r="BK200" s="47"/>
    </row>
    <row r="201" spans="1:63" ht="173.25">
      <c r="A201" s="15">
        <v>46043</v>
      </c>
      <c r="B201" s="48" t="s">
        <v>486</v>
      </c>
      <c r="C201" s="57" t="s">
        <v>487</v>
      </c>
      <c r="D201" s="48" t="s">
        <v>123</v>
      </c>
      <c r="E201" s="55" t="s">
        <v>124</v>
      </c>
      <c r="F201" s="37"/>
      <c r="G201" s="69"/>
      <c r="H201" s="70"/>
      <c r="I201" s="70"/>
      <c r="J201" s="70"/>
      <c r="K201" s="70"/>
      <c r="L201" s="70"/>
      <c r="M201" s="88"/>
      <c r="N201" s="85"/>
      <c r="O201" s="85"/>
      <c r="P201" s="85"/>
      <c r="Q201" s="85"/>
      <c r="R201" s="85"/>
      <c r="S201" s="85"/>
      <c r="T201" s="85"/>
      <c r="U201" s="85"/>
      <c r="V201" s="85"/>
      <c r="W201" s="85"/>
      <c r="X201" s="85"/>
      <c r="Y201" s="85"/>
      <c r="Z201" s="85"/>
      <c r="AA201" s="71"/>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7"/>
      <c r="BC201" s="72"/>
      <c r="BD201" s="45"/>
      <c r="BE201" s="46"/>
      <c r="BF201" s="46"/>
      <c r="BG201" s="46"/>
      <c r="BH201" s="46"/>
      <c r="BI201" s="46"/>
      <c r="BJ201" s="46"/>
      <c r="BK201" s="47"/>
    </row>
    <row r="202" spans="1:63" ht="126">
      <c r="A202" s="15">
        <v>46043</v>
      </c>
      <c r="B202" s="48" t="s">
        <v>488</v>
      </c>
      <c r="C202" s="57" t="s">
        <v>489</v>
      </c>
      <c r="D202" s="48" t="s">
        <v>81</v>
      </c>
      <c r="E202" s="55" t="s">
        <v>127</v>
      </c>
      <c r="F202" s="37"/>
      <c r="G202" s="69"/>
      <c r="H202" s="70"/>
      <c r="I202" s="70"/>
      <c r="J202" s="70"/>
      <c r="K202" s="70"/>
      <c r="L202" s="70"/>
      <c r="M202" s="88"/>
      <c r="N202" s="85"/>
      <c r="O202" s="85"/>
      <c r="P202" s="85"/>
      <c r="Q202" s="85"/>
      <c r="R202" s="85"/>
      <c r="S202" s="85"/>
      <c r="T202" s="85"/>
      <c r="U202" s="85"/>
      <c r="V202" s="85"/>
      <c r="W202" s="85"/>
      <c r="X202" s="85"/>
      <c r="Y202" s="85"/>
      <c r="Z202" s="85"/>
      <c r="AA202" s="71"/>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7"/>
      <c r="BC202" s="72"/>
      <c r="BD202" s="45"/>
      <c r="BE202" s="46"/>
      <c r="BF202" s="46"/>
      <c r="BG202" s="46"/>
      <c r="BH202" s="46"/>
      <c r="BI202" s="46"/>
      <c r="BJ202" s="46"/>
      <c r="BK202" s="47"/>
    </row>
    <row r="203" spans="1:63" ht="47.25">
      <c r="A203" s="15">
        <v>46008</v>
      </c>
      <c r="B203" s="48" t="s">
        <v>490</v>
      </c>
      <c r="C203" s="57" t="s">
        <v>491</v>
      </c>
      <c r="D203" s="48" t="s">
        <v>123</v>
      </c>
      <c r="E203" s="55" t="s">
        <v>360</v>
      </c>
      <c r="F203" s="37"/>
      <c r="G203" s="69"/>
      <c r="H203" s="70"/>
      <c r="I203" s="70"/>
      <c r="J203" s="70"/>
      <c r="K203" s="70"/>
      <c r="L203" s="70"/>
      <c r="M203" s="88"/>
      <c r="N203" s="85"/>
      <c r="O203" s="85"/>
      <c r="P203" s="85"/>
      <c r="Q203" s="85"/>
      <c r="R203" s="85"/>
      <c r="S203" s="85"/>
      <c r="T203" s="85"/>
      <c r="U203" s="85"/>
      <c r="V203" s="85"/>
      <c r="W203" s="85"/>
      <c r="X203" s="85" t="s">
        <v>83</v>
      </c>
      <c r="Y203" s="85"/>
      <c r="Z203" s="85"/>
      <c r="AA203" s="71"/>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7"/>
      <c r="BC203" s="72"/>
      <c r="BD203" s="45"/>
      <c r="BE203" s="46"/>
      <c r="BF203" s="46"/>
      <c r="BG203" s="46"/>
      <c r="BH203" s="46"/>
      <c r="BI203" s="46"/>
      <c r="BJ203" s="46"/>
      <c r="BK203" s="47"/>
    </row>
    <row r="204" spans="1:63" ht="31.5">
      <c r="A204" s="15">
        <v>46008</v>
      </c>
      <c r="B204" s="48" t="s">
        <v>492</v>
      </c>
      <c r="C204" s="57" t="s">
        <v>493</v>
      </c>
      <c r="D204" s="48" t="s">
        <v>86</v>
      </c>
      <c r="E204" s="55" t="s">
        <v>245</v>
      </c>
      <c r="F204" s="37"/>
      <c r="G204" s="69"/>
      <c r="H204" s="70"/>
      <c r="I204" s="70"/>
      <c r="J204" s="70"/>
      <c r="K204" s="70"/>
      <c r="L204" s="70"/>
      <c r="M204" s="88"/>
      <c r="N204" s="85"/>
      <c r="O204" s="85"/>
      <c r="P204" s="85"/>
      <c r="Q204" s="85"/>
      <c r="R204" s="85"/>
      <c r="S204" s="85"/>
      <c r="T204" s="85"/>
      <c r="U204" s="85"/>
      <c r="V204" s="85"/>
      <c r="W204" s="85"/>
      <c r="X204" s="85"/>
      <c r="Y204" s="85"/>
      <c r="Z204" s="85"/>
      <c r="AA204" s="71"/>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7"/>
      <c r="BC204" s="72"/>
      <c r="BD204" s="45"/>
      <c r="BE204" s="46"/>
      <c r="BF204" s="46"/>
      <c r="BG204" s="46"/>
      <c r="BH204" s="46"/>
      <c r="BI204" s="46"/>
      <c r="BJ204" s="46"/>
      <c r="BK204" s="47"/>
    </row>
    <row r="205" spans="1:63" ht="31.5">
      <c r="A205" s="15">
        <v>46008</v>
      </c>
      <c r="B205" s="48" t="s">
        <v>452</v>
      </c>
      <c r="C205" s="57" t="s">
        <v>494</v>
      </c>
      <c r="D205" s="48" t="s">
        <v>86</v>
      </c>
      <c r="E205" s="55" t="s">
        <v>87</v>
      </c>
      <c r="F205" s="37"/>
      <c r="G205" s="69"/>
      <c r="H205" s="70"/>
      <c r="I205" s="70"/>
      <c r="J205" s="70"/>
      <c r="K205" s="70"/>
      <c r="L205" s="70"/>
      <c r="M205" s="88"/>
      <c r="N205" s="85"/>
      <c r="O205" s="85"/>
      <c r="P205" s="85"/>
      <c r="Q205" s="85"/>
      <c r="R205" s="85"/>
      <c r="S205" s="85"/>
      <c r="T205" s="85"/>
      <c r="U205" s="85"/>
      <c r="V205" s="85"/>
      <c r="W205" s="85"/>
      <c r="X205" s="85"/>
      <c r="Y205" s="85"/>
      <c r="Z205" s="85"/>
      <c r="AA205" s="71"/>
      <c r="AB205" s="66"/>
      <c r="AC205" s="66"/>
      <c r="AD205" s="66"/>
      <c r="AE205" s="66"/>
      <c r="AF205" s="66"/>
      <c r="AG205" s="66"/>
      <c r="AH205" s="66"/>
      <c r="AI205" s="66"/>
      <c r="AJ205" s="66"/>
      <c r="AK205" s="66"/>
      <c r="AL205" s="66"/>
      <c r="AM205" s="66"/>
      <c r="AN205" s="66"/>
      <c r="AO205" s="66"/>
      <c r="AP205" s="66"/>
      <c r="AQ205" s="66"/>
      <c r="AR205" s="66"/>
      <c r="AS205" s="66"/>
      <c r="AT205" s="66"/>
      <c r="AU205" s="66"/>
      <c r="AV205" s="66"/>
      <c r="AW205" s="66"/>
      <c r="AX205" s="66"/>
      <c r="AY205" s="66"/>
      <c r="AZ205" s="66"/>
      <c r="BA205" s="66"/>
      <c r="BB205" s="67"/>
      <c r="BC205" s="72"/>
      <c r="BD205" s="45"/>
      <c r="BE205" s="46"/>
      <c r="BF205" s="46"/>
      <c r="BG205" s="46"/>
      <c r="BH205" s="46"/>
      <c r="BI205" s="46"/>
      <c r="BJ205" s="46"/>
      <c r="BK205" s="47"/>
    </row>
    <row r="206" spans="1:63" ht="78.75">
      <c r="A206" s="15">
        <v>46008</v>
      </c>
      <c r="B206" s="48" t="s">
        <v>495</v>
      </c>
      <c r="C206" s="57" t="s">
        <v>496</v>
      </c>
      <c r="D206" s="48" t="s">
        <v>165</v>
      </c>
      <c r="E206" s="55" t="s">
        <v>286</v>
      </c>
      <c r="F206" s="37"/>
      <c r="G206" s="69"/>
      <c r="H206" s="70"/>
      <c r="I206" s="70"/>
      <c r="J206" s="70"/>
      <c r="K206" s="70"/>
      <c r="L206" s="70"/>
      <c r="M206" s="88"/>
      <c r="N206" s="85"/>
      <c r="O206" s="85"/>
      <c r="P206" s="85"/>
      <c r="Q206" s="85"/>
      <c r="R206" s="85"/>
      <c r="S206" s="85"/>
      <c r="T206" s="85"/>
      <c r="U206" s="85"/>
      <c r="V206" s="85"/>
      <c r="W206" s="85"/>
      <c r="X206" s="85"/>
      <c r="Y206" s="85"/>
      <c r="Z206" s="85"/>
      <c r="AA206" s="71"/>
      <c r="AB206" s="66"/>
      <c r="AC206" s="66"/>
      <c r="AD206" s="66"/>
      <c r="AE206" s="66"/>
      <c r="AF206" s="66"/>
      <c r="AG206" s="66"/>
      <c r="AH206" s="66"/>
      <c r="AI206" s="66"/>
      <c r="AJ206" s="66"/>
      <c r="AK206" s="66"/>
      <c r="AL206" s="66"/>
      <c r="AM206" s="66"/>
      <c r="AN206" s="66"/>
      <c r="AO206" s="66"/>
      <c r="AP206" s="66"/>
      <c r="AQ206" s="66"/>
      <c r="AR206" s="66"/>
      <c r="AS206" s="66"/>
      <c r="AT206" s="66"/>
      <c r="AU206" s="66"/>
      <c r="AV206" s="66"/>
      <c r="AW206" s="66"/>
      <c r="AX206" s="66"/>
      <c r="AY206" s="66"/>
      <c r="AZ206" s="66"/>
      <c r="BA206" s="66"/>
      <c r="BB206" s="67"/>
      <c r="BC206" s="72"/>
      <c r="BD206" s="45"/>
      <c r="BE206" s="46"/>
      <c r="BF206" s="46"/>
      <c r="BG206" s="46"/>
      <c r="BH206" s="46"/>
      <c r="BI206" s="46"/>
      <c r="BJ206" s="46"/>
      <c r="BK206" s="47"/>
    </row>
    <row r="207" spans="1:63" ht="78.75">
      <c r="A207" s="15">
        <v>46008</v>
      </c>
      <c r="B207" s="48" t="s">
        <v>497</v>
      </c>
      <c r="C207" s="57" t="s">
        <v>498</v>
      </c>
      <c r="D207" s="48" t="s">
        <v>135</v>
      </c>
      <c r="E207" s="55" t="s">
        <v>145</v>
      </c>
      <c r="F207" s="37"/>
      <c r="G207" s="69"/>
      <c r="H207" s="70"/>
      <c r="I207" s="70"/>
      <c r="J207" s="70"/>
      <c r="K207" s="70"/>
      <c r="L207" s="70"/>
      <c r="M207" s="88"/>
      <c r="N207" s="85"/>
      <c r="O207" s="85"/>
      <c r="P207" s="85"/>
      <c r="Q207" s="85"/>
      <c r="R207" s="85"/>
      <c r="S207" s="85"/>
      <c r="T207" s="85" t="s">
        <v>83</v>
      </c>
      <c r="U207" s="85"/>
      <c r="V207" s="85"/>
      <c r="W207" s="85"/>
      <c r="X207" s="85"/>
      <c r="Y207" s="85"/>
      <c r="Z207" s="85"/>
      <c r="AA207" s="71"/>
      <c r="AB207" s="66"/>
      <c r="AC207" s="66"/>
      <c r="AD207" s="66"/>
      <c r="AE207" s="66"/>
      <c r="AF207" s="66"/>
      <c r="AG207" s="66"/>
      <c r="AH207" s="66"/>
      <c r="AI207" s="66"/>
      <c r="AJ207" s="66"/>
      <c r="AK207" s="66"/>
      <c r="AL207" s="66"/>
      <c r="AM207" s="66"/>
      <c r="AN207" s="66" t="s">
        <v>83</v>
      </c>
      <c r="AO207" s="66"/>
      <c r="AP207" s="66"/>
      <c r="AQ207" s="66"/>
      <c r="AR207" s="66"/>
      <c r="AS207" s="66"/>
      <c r="AT207" s="66"/>
      <c r="AU207" s="66"/>
      <c r="AV207" s="66"/>
      <c r="AW207" s="66"/>
      <c r="AX207" s="66"/>
      <c r="AY207" s="66"/>
      <c r="AZ207" s="66"/>
      <c r="BA207" s="66"/>
      <c r="BB207" s="67"/>
      <c r="BC207" s="72"/>
      <c r="BD207" s="45"/>
      <c r="BE207" s="46"/>
      <c r="BF207" s="46"/>
      <c r="BG207" s="46"/>
      <c r="BH207" s="46" t="s">
        <v>83</v>
      </c>
      <c r="BI207" s="46"/>
      <c r="BJ207" s="46"/>
      <c r="BK207" s="47"/>
    </row>
    <row r="208" spans="1:63" ht="78.75">
      <c r="A208" s="15">
        <v>46008</v>
      </c>
      <c r="B208" s="49" t="s">
        <v>499</v>
      </c>
      <c r="C208" s="57" t="s">
        <v>500</v>
      </c>
      <c r="D208" s="48" t="s">
        <v>259</v>
      </c>
      <c r="E208" s="55" t="s">
        <v>399</v>
      </c>
      <c r="F208" s="37"/>
      <c r="G208" s="69"/>
      <c r="H208" s="70"/>
      <c r="I208" s="70"/>
      <c r="J208" s="70"/>
      <c r="K208" s="70"/>
      <c r="L208" s="70"/>
      <c r="M208" s="88"/>
      <c r="N208" s="85"/>
      <c r="O208" s="85"/>
      <c r="P208" s="85"/>
      <c r="Q208" s="85"/>
      <c r="R208" s="85"/>
      <c r="S208" s="85"/>
      <c r="T208" s="85"/>
      <c r="U208" s="85"/>
      <c r="V208" s="85"/>
      <c r="W208" s="85"/>
      <c r="X208" s="85"/>
      <c r="Y208" s="85"/>
      <c r="Z208" s="85"/>
      <c r="AA208" s="71"/>
      <c r="AB208" s="66"/>
      <c r="AC208" s="66"/>
      <c r="AD208" s="66"/>
      <c r="AE208" s="66"/>
      <c r="AF208" s="66"/>
      <c r="AG208" s="66"/>
      <c r="AH208" s="66"/>
      <c r="AI208" s="66"/>
      <c r="AJ208" s="66"/>
      <c r="AK208" s="66"/>
      <c r="AL208" s="66"/>
      <c r="AM208" s="66"/>
      <c r="AN208" s="66"/>
      <c r="AO208" s="66"/>
      <c r="AP208" s="66"/>
      <c r="AQ208" s="66"/>
      <c r="AR208" s="66"/>
      <c r="AS208" s="66"/>
      <c r="AT208" s="66"/>
      <c r="AU208" s="66"/>
      <c r="AV208" s="66"/>
      <c r="AW208" s="66"/>
      <c r="AX208" s="66"/>
      <c r="AY208" s="66"/>
      <c r="AZ208" s="66"/>
      <c r="BA208" s="66"/>
      <c r="BB208" s="67"/>
      <c r="BC208" s="72"/>
      <c r="BD208" s="45"/>
      <c r="BE208" s="46"/>
      <c r="BF208" s="46"/>
      <c r="BG208" s="46"/>
      <c r="BH208" s="46"/>
      <c r="BI208" s="46" t="s">
        <v>83</v>
      </c>
      <c r="BJ208" s="46"/>
      <c r="BK208" s="47"/>
    </row>
    <row r="209" spans="1:63" ht="110.25">
      <c r="A209" s="15">
        <v>46008</v>
      </c>
      <c r="B209" s="48" t="s">
        <v>501</v>
      </c>
      <c r="C209" s="57" t="s">
        <v>502</v>
      </c>
      <c r="D209" s="48" t="s">
        <v>135</v>
      </c>
      <c r="E209" s="55" t="s">
        <v>136</v>
      </c>
      <c r="F209" s="37"/>
      <c r="G209" s="69"/>
      <c r="H209" s="70"/>
      <c r="I209" s="70"/>
      <c r="J209" s="70"/>
      <c r="K209" s="70"/>
      <c r="L209" s="70"/>
      <c r="M209" s="88"/>
      <c r="N209" s="85"/>
      <c r="O209" s="85"/>
      <c r="P209" s="85"/>
      <c r="Q209" s="85" t="s">
        <v>83</v>
      </c>
      <c r="R209" s="85"/>
      <c r="S209" s="85"/>
      <c r="T209" s="85"/>
      <c r="U209" s="85"/>
      <c r="V209" s="85"/>
      <c r="W209" s="85"/>
      <c r="X209" s="85"/>
      <c r="Y209" s="85"/>
      <c r="Z209" s="85"/>
      <c r="AA209" s="71"/>
      <c r="A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67"/>
      <c r="BC209" s="72"/>
      <c r="BD209" s="45"/>
      <c r="BE209" s="46"/>
      <c r="BF209" s="46"/>
      <c r="BG209" s="46"/>
      <c r="BH209" s="46"/>
      <c r="BI209" s="46"/>
      <c r="BJ209" s="46"/>
      <c r="BK209" s="47"/>
    </row>
    <row r="210" spans="1:63" ht="189">
      <c r="A210" s="15">
        <v>46008</v>
      </c>
      <c r="B210" s="48" t="s">
        <v>503</v>
      </c>
      <c r="C210" s="57" t="s">
        <v>504</v>
      </c>
      <c r="D210" s="48" t="s">
        <v>86</v>
      </c>
      <c r="E210" s="55" t="s">
        <v>148</v>
      </c>
      <c r="F210" s="37"/>
      <c r="G210" s="69"/>
      <c r="H210" s="70"/>
      <c r="I210" s="70"/>
      <c r="J210" s="70"/>
      <c r="K210" s="70"/>
      <c r="L210" s="70"/>
      <c r="M210" s="88"/>
      <c r="N210" s="85"/>
      <c r="O210" s="85"/>
      <c r="P210" s="85"/>
      <c r="Q210" s="85"/>
      <c r="R210" s="85"/>
      <c r="S210" s="85"/>
      <c r="T210" s="85"/>
      <c r="U210" s="85"/>
      <c r="V210" s="85"/>
      <c r="W210" s="85"/>
      <c r="X210" s="85"/>
      <c r="Y210" s="85"/>
      <c r="Z210" s="85"/>
      <c r="AA210" s="71"/>
      <c r="AB210" s="66"/>
      <c r="AC210" s="66"/>
      <c r="AD210" s="66"/>
      <c r="AE210" s="66"/>
      <c r="AF210" s="66"/>
      <c r="AG210" s="66"/>
      <c r="AH210" s="66"/>
      <c r="AI210" s="66"/>
      <c r="AJ210" s="66"/>
      <c r="AK210" s="66"/>
      <c r="AL210" s="66"/>
      <c r="AM210" s="66"/>
      <c r="AN210" s="66"/>
      <c r="AO210" s="66"/>
      <c r="AP210" s="66"/>
      <c r="AQ210" s="66"/>
      <c r="AR210" s="66"/>
      <c r="AS210" s="66"/>
      <c r="AT210" s="66"/>
      <c r="AU210" s="66"/>
      <c r="AV210" s="66"/>
      <c r="AW210" s="66"/>
      <c r="AX210" s="66"/>
      <c r="AY210" s="66"/>
      <c r="AZ210" s="66"/>
      <c r="BA210" s="66"/>
      <c r="BB210" s="67"/>
      <c r="BC210" s="72"/>
      <c r="BD210" s="45"/>
      <c r="BE210" s="46"/>
      <c r="BF210" s="46"/>
      <c r="BG210" s="46"/>
      <c r="BH210" s="46"/>
      <c r="BI210" s="46"/>
      <c r="BJ210" s="46"/>
      <c r="BK210" s="47"/>
    </row>
    <row r="211" spans="1:63" ht="126">
      <c r="A211" s="15">
        <v>46008</v>
      </c>
      <c r="B211" s="48" t="s">
        <v>505</v>
      </c>
      <c r="C211" s="57" t="s">
        <v>506</v>
      </c>
      <c r="D211" s="48" t="s">
        <v>135</v>
      </c>
      <c r="E211" s="55" t="s">
        <v>145</v>
      </c>
      <c r="F211" s="37"/>
      <c r="G211" s="69"/>
      <c r="H211" s="70"/>
      <c r="I211" s="70"/>
      <c r="J211" s="70"/>
      <c r="K211" s="70"/>
      <c r="L211" s="70"/>
      <c r="M211" s="88"/>
      <c r="N211" s="85"/>
      <c r="O211" s="85"/>
      <c r="P211" s="85"/>
      <c r="Q211" s="85"/>
      <c r="R211" s="85"/>
      <c r="S211" s="85"/>
      <c r="T211" s="85"/>
      <c r="U211" s="85"/>
      <c r="V211" s="85"/>
      <c r="W211" s="85"/>
      <c r="X211" s="85"/>
      <c r="Y211" s="85"/>
      <c r="Z211" s="85"/>
      <c r="AA211" s="71"/>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7"/>
      <c r="BC211" s="72"/>
      <c r="BD211" s="45"/>
      <c r="BE211" s="46"/>
      <c r="BF211" s="46"/>
      <c r="BG211" s="46"/>
      <c r="BH211" s="46"/>
      <c r="BI211" s="46"/>
      <c r="BJ211" s="46"/>
      <c r="BK211" s="47"/>
    </row>
    <row r="212" spans="1:63" ht="157.5">
      <c r="A212" s="15">
        <v>46008</v>
      </c>
      <c r="B212" s="48" t="s">
        <v>507</v>
      </c>
      <c r="C212" s="57" t="s">
        <v>508</v>
      </c>
      <c r="D212" s="48" t="s">
        <v>509</v>
      </c>
      <c r="E212" s="55" t="s">
        <v>139</v>
      </c>
      <c r="F212" s="37"/>
      <c r="G212" s="69"/>
      <c r="H212" s="70"/>
      <c r="I212" s="70"/>
      <c r="J212" s="70"/>
      <c r="K212" s="70"/>
      <c r="L212" s="70"/>
      <c r="M212" s="88"/>
      <c r="N212" s="85"/>
      <c r="O212" s="85"/>
      <c r="P212" s="85"/>
      <c r="Q212" s="85"/>
      <c r="R212" s="85"/>
      <c r="S212" s="85"/>
      <c r="T212" s="85"/>
      <c r="U212" s="85"/>
      <c r="V212" s="85"/>
      <c r="W212" s="85"/>
      <c r="X212" s="85"/>
      <c r="Y212" s="85"/>
      <c r="Z212" s="85"/>
      <c r="AA212" s="71"/>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7"/>
      <c r="BC212" s="72"/>
      <c r="BD212" s="45"/>
      <c r="BE212" s="46"/>
      <c r="BF212" s="46"/>
      <c r="BG212" s="46"/>
      <c r="BH212" s="46"/>
      <c r="BI212" s="46"/>
      <c r="BJ212" s="46"/>
      <c r="BK212" s="47"/>
    </row>
    <row r="213" spans="1:63" ht="157.5">
      <c r="A213" s="15">
        <v>46008</v>
      </c>
      <c r="B213" s="48" t="s">
        <v>510</v>
      </c>
      <c r="C213" s="57" t="s">
        <v>511</v>
      </c>
      <c r="D213" s="48" t="s">
        <v>106</v>
      </c>
      <c r="E213" s="55" t="s">
        <v>219</v>
      </c>
      <c r="F213" s="37"/>
      <c r="G213" s="69"/>
      <c r="H213" s="70"/>
      <c r="I213" s="70"/>
      <c r="J213" s="70"/>
      <c r="K213" s="70"/>
      <c r="L213" s="70"/>
      <c r="M213" s="88"/>
      <c r="N213" s="85"/>
      <c r="O213" s="85"/>
      <c r="P213" s="85"/>
      <c r="Q213" s="85"/>
      <c r="R213" s="85"/>
      <c r="S213" s="85"/>
      <c r="T213" s="85"/>
      <c r="U213" s="85"/>
      <c r="V213" s="85"/>
      <c r="W213" s="85"/>
      <c r="X213" s="85"/>
      <c r="Y213" s="85"/>
      <c r="Z213" s="85"/>
      <c r="AA213" s="71"/>
      <c r="A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t="s">
        <v>83</v>
      </c>
      <c r="AZ213" s="66"/>
      <c r="BA213" s="66"/>
      <c r="BB213" s="67"/>
      <c r="BC213" s="72"/>
      <c r="BD213" s="45"/>
      <c r="BE213" s="46"/>
      <c r="BF213" s="46"/>
      <c r="BG213" s="46" t="s">
        <v>83</v>
      </c>
      <c r="BH213" s="46" t="s">
        <v>83</v>
      </c>
      <c r="BI213" s="46"/>
      <c r="BJ213" s="46"/>
      <c r="BK213" s="47"/>
    </row>
    <row r="214" spans="1:63" ht="110.25">
      <c r="A214" s="15">
        <v>46008</v>
      </c>
      <c r="B214" s="48" t="s">
        <v>512</v>
      </c>
      <c r="C214" s="57" t="s">
        <v>513</v>
      </c>
      <c r="D214" s="48" t="s">
        <v>102</v>
      </c>
      <c r="E214" s="55" t="s">
        <v>176</v>
      </c>
      <c r="F214" s="37"/>
      <c r="G214" s="69"/>
      <c r="H214" s="70"/>
      <c r="I214" s="70"/>
      <c r="J214" s="70"/>
      <c r="K214" s="70"/>
      <c r="L214" s="70"/>
      <c r="M214" s="88"/>
      <c r="N214" s="85"/>
      <c r="O214" s="85"/>
      <c r="P214" s="85"/>
      <c r="Q214" s="85"/>
      <c r="R214" s="85"/>
      <c r="S214" s="85"/>
      <c r="T214" s="85"/>
      <c r="U214" s="85"/>
      <c r="V214" s="85"/>
      <c r="W214" s="85"/>
      <c r="X214" s="85"/>
      <c r="Y214" s="85"/>
      <c r="Z214" s="85"/>
      <c r="AA214" s="71"/>
      <c r="A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67"/>
      <c r="BC214" s="72"/>
      <c r="BD214" s="45"/>
      <c r="BE214" s="46"/>
      <c r="BF214" s="46"/>
      <c r="BG214" s="46"/>
      <c r="BH214" s="46"/>
      <c r="BI214" s="46"/>
      <c r="BJ214" s="46"/>
      <c r="BK214" s="47"/>
    </row>
    <row r="215" spans="1:63" ht="94.5">
      <c r="A215" s="15">
        <v>46008</v>
      </c>
      <c r="B215" s="48" t="s">
        <v>514</v>
      </c>
      <c r="C215" s="57" t="s">
        <v>515</v>
      </c>
      <c r="D215" s="48" t="s">
        <v>102</v>
      </c>
      <c r="E215" s="55" t="s">
        <v>176</v>
      </c>
      <c r="F215" s="37"/>
      <c r="G215" s="69"/>
      <c r="H215" s="70"/>
      <c r="I215" s="70"/>
      <c r="J215" s="70"/>
      <c r="K215" s="70"/>
      <c r="L215" s="70"/>
      <c r="M215" s="88"/>
      <c r="N215" s="85"/>
      <c r="O215" s="85"/>
      <c r="P215" s="85"/>
      <c r="Q215" s="85"/>
      <c r="R215" s="85" t="s">
        <v>83</v>
      </c>
      <c r="S215" s="85"/>
      <c r="T215" s="85"/>
      <c r="U215" s="85"/>
      <c r="V215" s="85"/>
      <c r="W215" s="85"/>
      <c r="X215" s="85"/>
      <c r="Y215" s="85"/>
      <c r="Z215" s="85"/>
      <c r="AA215" s="71"/>
      <c r="A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67"/>
      <c r="BC215" s="72"/>
      <c r="BD215" s="45"/>
      <c r="BE215" s="46" t="s">
        <v>83</v>
      </c>
      <c r="BF215" s="46"/>
      <c r="BG215" s="46"/>
      <c r="BH215" s="46"/>
      <c r="BI215" s="46"/>
      <c r="BJ215" s="46"/>
      <c r="BK215" s="47"/>
    </row>
    <row r="216" spans="1:63" ht="78.75">
      <c r="A216" s="15">
        <v>46008</v>
      </c>
      <c r="B216" s="48" t="s">
        <v>516</v>
      </c>
      <c r="C216" s="57" t="s">
        <v>517</v>
      </c>
      <c r="D216" s="48" t="s">
        <v>86</v>
      </c>
      <c r="E216" s="55" t="s">
        <v>139</v>
      </c>
      <c r="F216" s="37"/>
      <c r="G216" s="69"/>
      <c r="H216" s="70"/>
      <c r="I216" s="70"/>
      <c r="J216" s="70"/>
      <c r="K216" s="70"/>
      <c r="L216" s="70"/>
      <c r="M216" s="88"/>
      <c r="N216" s="85"/>
      <c r="O216" s="85"/>
      <c r="P216" s="85"/>
      <c r="Q216" s="85"/>
      <c r="R216" s="85"/>
      <c r="S216" s="85"/>
      <c r="T216" s="85"/>
      <c r="U216" s="85"/>
      <c r="V216" s="85"/>
      <c r="W216" s="85"/>
      <c r="X216" s="85"/>
      <c r="Y216" s="85"/>
      <c r="Z216" s="85"/>
      <c r="AA216" s="71"/>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7"/>
      <c r="BC216" s="72"/>
      <c r="BD216" s="45"/>
      <c r="BE216" s="46"/>
      <c r="BF216" s="46"/>
      <c r="BG216" s="46"/>
      <c r="BH216" s="46"/>
      <c r="BI216" s="46"/>
      <c r="BJ216" s="46"/>
      <c r="BK216" s="47"/>
    </row>
    <row r="217" spans="1:63" ht="141.75">
      <c r="A217" s="15">
        <v>46008</v>
      </c>
      <c r="B217" s="48" t="s">
        <v>518</v>
      </c>
      <c r="C217" s="57" t="s">
        <v>519</v>
      </c>
      <c r="D217" s="48" t="s">
        <v>102</v>
      </c>
      <c r="E217" s="55" t="s">
        <v>176</v>
      </c>
      <c r="F217" s="37"/>
      <c r="G217" s="69"/>
      <c r="H217" s="70"/>
      <c r="I217" s="70"/>
      <c r="J217" s="70"/>
      <c r="K217" s="70"/>
      <c r="L217" s="70"/>
      <c r="M217" s="88"/>
      <c r="N217" s="85"/>
      <c r="O217" s="85"/>
      <c r="P217" s="85" t="s">
        <v>83</v>
      </c>
      <c r="Q217" s="85"/>
      <c r="R217" s="85"/>
      <c r="S217" s="85"/>
      <c r="T217" s="85"/>
      <c r="U217" s="85"/>
      <c r="V217" s="85"/>
      <c r="W217" s="85"/>
      <c r="X217" s="85"/>
      <c r="Y217" s="85"/>
      <c r="Z217" s="85"/>
      <c r="AA217" s="71"/>
      <c r="AB217" s="66"/>
      <c r="AC217" s="66" t="s">
        <v>83</v>
      </c>
      <c r="AD217" s="66"/>
      <c r="AE217" s="66" t="s">
        <v>83</v>
      </c>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67"/>
      <c r="BC217" s="72"/>
      <c r="BD217" s="45"/>
      <c r="BE217" s="46"/>
      <c r="BF217" s="46"/>
      <c r="BG217" s="46"/>
      <c r="BH217" s="46" t="s">
        <v>83</v>
      </c>
      <c r="BI217" s="46"/>
      <c r="BJ217" s="46"/>
      <c r="BK217" s="47"/>
    </row>
    <row r="218" spans="1:63" ht="220.5">
      <c r="A218" s="15">
        <v>46008</v>
      </c>
      <c r="B218" s="48" t="s">
        <v>520</v>
      </c>
      <c r="C218" s="57" t="s">
        <v>521</v>
      </c>
      <c r="D218" s="48" t="s">
        <v>123</v>
      </c>
      <c r="E218" s="55" t="s">
        <v>124</v>
      </c>
      <c r="F218" s="37"/>
      <c r="G218" s="69"/>
      <c r="H218" s="70"/>
      <c r="I218" s="70"/>
      <c r="J218" s="70"/>
      <c r="K218" s="70"/>
      <c r="L218" s="70"/>
      <c r="M218" s="88"/>
      <c r="N218" s="85"/>
      <c r="O218" s="85"/>
      <c r="P218" s="85"/>
      <c r="Q218" s="85"/>
      <c r="R218" s="85"/>
      <c r="S218" s="85"/>
      <c r="T218" s="85"/>
      <c r="U218" s="85"/>
      <c r="V218" s="85"/>
      <c r="W218" s="85"/>
      <c r="X218" s="85"/>
      <c r="Y218" s="85"/>
      <c r="Z218" s="85" t="s">
        <v>83</v>
      </c>
      <c r="AA218" s="71"/>
      <c r="A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67"/>
      <c r="BC218" s="72"/>
      <c r="BD218" s="45"/>
      <c r="BE218" s="46"/>
      <c r="BF218" s="46"/>
      <c r="BG218" s="46"/>
      <c r="BH218" s="46"/>
      <c r="BI218" s="46"/>
      <c r="BJ218" s="46"/>
      <c r="BK218" s="47"/>
    </row>
    <row r="219" spans="1:63" ht="78.75">
      <c r="A219" s="15">
        <v>46008</v>
      </c>
      <c r="B219" s="48" t="s">
        <v>522</v>
      </c>
      <c r="C219" s="57" t="s">
        <v>523</v>
      </c>
      <c r="D219" s="48" t="s">
        <v>81</v>
      </c>
      <c r="E219" s="55" t="s">
        <v>127</v>
      </c>
      <c r="F219" s="37"/>
      <c r="G219" s="69"/>
      <c r="H219" s="70"/>
      <c r="I219" s="70"/>
      <c r="J219" s="70"/>
      <c r="K219" s="70"/>
      <c r="L219" s="70"/>
      <c r="M219" s="88"/>
      <c r="N219" s="85"/>
      <c r="O219" s="85"/>
      <c r="P219" s="85"/>
      <c r="Q219" s="85"/>
      <c r="R219" s="85"/>
      <c r="S219" s="85"/>
      <c r="T219" s="85"/>
      <c r="U219" s="85"/>
      <c r="V219" s="85"/>
      <c r="W219" s="85"/>
      <c r="X219" s="85"/>
      <c r="Y219" s="85"/>
      <c r="Z219" s="85"/>
      <c r="AA219" s="71"/>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67"/>
      <c r="BC219" s="72"/>
      <c r="BD219" s="45"/>
      <c r="BE219" s="46"/>
      <c r="BF219" s="46"/>
      <c r="BG219" s="46"/>
      <c r="BH219" s="46"/>
      <c r="BI219" s="46"/>
      <c r="BJ219" s="46"/>
      <c r="BK219" s="47"/>
    </row>
    <row r="220" spans="1:63" ht="47.25">
      <c r="A220" s="15">
        <v>45994</v>
      </c>
      <c r="B220" s="48" t="s">
        <v>524</v>
      </c>
      <c r="C220" s="57" t="s">
        <v>525</v>
      </c>
      <c r="D220" s="48" t="s">
        <v>184</v>
      </c>
      <c r="E220" s="55" t="s">
        <v>185</v>
      </c>
      <c r="F220" s="37"/>
      <c r="G220" s="69"/>
      <c r="H220" s="70"/>
      <c r="I220" s="70"/>
      <c r="J220" s="70"/>
      <c r="K220" s="70"/>
      <c r="L220" s="70"/>
      <c r="M220" s="88"/>
      <c r="N220" s="85"/>
      <c r="O220" s="85"/>
      <c r="P220" s="85"/>
      <c r="Q220" s="85"/>
      <c r="R220" s="85"/>
      <c r="S220" s="85"/>
      <c r="T220" s="85"/>
      <c r="U220" s="85"/>
      <c r="V220" s="85"/>
      <c r="W220" s="85"/>
      <c r="X220" s="85"/>
      <c r="Y220" s="85"/>
      <c r="Z220" s="85"/>
      <c r="AA220" s="71"/>
      <c r="A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67"/>
      <c r="BC220" s="72"/>
      <c r="BD220" s="45"/>
      <c r="BE220" s="46"/>
      <c r="BF220" s="46"/>
      <c r="BG220" s="46"/>
      <c r="BH220" s="46"/>
      <c r="BI220" s="46"/>
      <c r="BJ220" s="46"/>
      <c r="BK220" s="47"/>
    </row>
    <row r="221" spans="1:63" ht="157.5">
      <c r="A221" s="15">
        <v>45994</v>
      </c>
      <c r="B221" s="48" t="s">
        <v>526</v>
      </c>
      <c r="C221" s="57" t="s">
        <v>527</v>
      </c>
      <c r="D221" s="48" t="s">
        <v>135</v>
      </c>
      <c r="E221" s="55" t="s">
        <v>145</v>
      </c>
      <c r="F221" s="37"/>
      <c r="G221" s="69"/>
      <c r="H221" s="70"/>
      <c r="I221" s="70"/>
      <c r="J221" s="70"/>
      <c r="K221" s="70"/>
      <c r="L221" s="70"/>
      <c r="M221" s="88"/>
      <c r="N221" s="85"/>
      <c r="O221" s="85"/>
      <c r="P221" s="85"/>
      <c r="Q221" s="85" t="s">
        <v>83</v>
      </c>
      <c r="R221" s="85"/>
      <c r="S221" s="85"/>
      <c r="T221" s="85"/>
      <c r="U221" s="85"/>
      <c r="V221" s="85"/>
      <c r="W221" s="85"/>
      <c r="X221" s="85"/>
      <c r="Y221" s="85"/>
      <c r="Z221" s="85"/>
      <c r="AA221" s="71"/>
      <c r="AB221" s="66"/>
      <c r="AC221" s="66"/>
      <c r="AD221" s="66"/>
      <c r="AE221" s="66"/>
      <c r="AF221" s="66"/>
      <c r="AG221" s="66"/>
      <c r="AH221" s="66"/>
      <c r="AI221" s="66"/>
      <c r="AJ221" s="66"/>
      <c r="AK221" s="66"/>
      <c r="AL221" s="66"/>
      <c r="AM221" s="66"/>
      <c r="AN221" s="66"/>
      <c r="AO221" s="66"/>
      <c r="AP221" s="66"/>
      <c r="AQ221" s="66"/>
      <c r="AR221" s="66"/>
      <c r="AS221" s="66"/>
      <c r="AT221" s="66"/>
      <c r="AU221" s="66"/>
      <c r="AV221" s="66"/>
      <c r="AW221" s="66"/>
      <c r="AX221" s="66"/>
      <c r="AY221" s="66"/>
      <c r="AZ221" s="66"/>
      <c r="BA221" s="66"/>
      <c r="BB221" s="67"/>
      <c r="BC221" s="72"/>
      <c r="BD221" s="45"/>
      <c r="BE221" s="46"/>
      <c r="BF221" s="46"/>
      <c r="BG221" s="46"/>
      <c r="BH221" s="46"/>
      <c r="BI221" s="46"/>
      <c r="BJ221" s="46"/>
      <c r="BK221" s="47"/>
    </row>
    <row r="222" spans="1:63" ht="141.75">
      <c r="A222" s="15">
        <v>45994</v>
      </c>
      <c r="B222" s="48" t="s">
        <v>528</v>
      </c>
      <c r="C222" s="57" t="s">
        <v>529</v>
      </c>
      <c r="D222" s="48" t="s">
        <v>135</v>
      </c>
      <c r="E222" s="55" t="s">
        <v>145</v>
      </c>
      <c r="F222" s="37"/>
      <c r="G222" s="69"/>
      <c r="H222" s="70"/>
      <c r="I222" s="70"/>
      <c r="J222" s="70"/>
      <c r="K222" s="70"/>
      <c r="L222" s="70"/>
      <c r="M222" s="88"/>
      <c r="N222" s="85"/>
      <c r="O222" s="85"/>
      <c r="P222" s="85"/>
      <c r="Q222" s="85" t="s">
        <v>83</v>
      </c>
      <c r="R222" s="85"/>
      <c r="S222" s="85"/>
      <c r="T222" s="85"/>
      <c r="U222" s="85"/>
      <c r="V222" s="85"/>
      <c r="W222" s="85"/>
      <c r="X222" s="85"/>
      <c r="Y222" s="85"/>
      <c r="Z222" s="85"/>
      <c r="AA222" s="71"/>
      <c r="AB222" s="66"/>
      <c r="AC222" s="66"/>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67"/>
      <c r="BC222" s="72"/>
      <c r="BD222" s="45"/>
      <c r="BE222" s="46"/>
      <c r="BF222" s="46"/>
      <c r="BG222" s="46"/>
      <c r="BH222" s="46"/>
      <c r="BI222" s="46"/>
      <c r="BJ222" s="46"/>
      <c r="BK222" s="47"/>
    </row>
    <row r="223" spans="1:63" ht="236.25">
      <c r="A223" s="15">
        <v>45994</v>
      </c>
      <c r="B223" s="48" t="s">
        <v>530</v>
      </c>
      <c r="C223" s="57" t="s">
        <v>531</v>
      </c>
      <c r="D223" s="48" t="s">
        <v>112</v>
      </c>
      <c r="E223" s="55" t="s">
        <v>252</v>
      </c>
      <c r="F223" s="37"/>
      <c r="G223" s="69"/>
      <c r="H223" s="70"/>
      <c r="I223" s="70"/>
      <c r="J223" s="70"/>
      <c r="K223" s="70"/>
      <c r="L223" s="70"/>
      <c r="M223" s="88"/>
      <c r="N223" s="85" t="s">
        <v>83</v>
      </c>
      <c r="O223" s="85" t="s">
        <v>83</v>
      </c>
      <c r="P223" s="85"/>
      <c r="Q223" s="85"/>
      <c r="R223" s="85"/>
      <c r="S223" s="85"/>
      <c r="T223" s="85"/>
      <c r="U223" s="85" t="s">
        <v>83</v>
      </c>
      <c r="V223" s="85"/>
      <c r="W223" s="85"/>
      <c r="X223" s="85"/>
      <c r="Y223" s="85"/>
      <c r="Z223" s="85"/>
      <c r="AA223" s="71"/>
      <c r="A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67"/>
      <c r="BC223" s="72"/>
      <c r="BD223" s="45"/>
      <c r="BE223" s="46"/>
      <c r="BF223" s="46"/>
      <c r="BG223" s="46"/>
      <c r="BH223" s="46"/>
      <c r="BI223" s="46"/>
      <c r="BJ223" s="46"/>
      <c r="BK223" s="47" t="s">
        <v>83</v>
      </c>
    </row>
    <row r="224" spans="1:63" ht="94.5">
      <c r="A224" s="15">
        <v>45994</v>
      </c>
      <c r="B224" s="48" t="s">
        <v>532</v>
      </c>
      <c r="C224" s="57" t="s">
        <v>533</v>
      </c>
      <c r="D224" s="48" t="s">
        <v>135</v>
      </c>
      <c r="E224" s="55" t="s">
        <v>145</v>
      </c>
      <c r="F224" s="37"/>
      <c r="G224" s="69"/>
      <c r="H224" s="70"/>
      <c r="I224" s="70"/>
      <c r="J224" s="70"/>
      <c r="K224" s="70"/>
      <c r="L224" s="70"/>
      <c r="M224" s="88"/>
      <c r="N224" s="85"/>
      <c r="O224" s="85"/>
      <c r="P224" s="85"/>
      <c r="Q224" s="85"/>
      <c r="R224" s="85"/>
      <c r="S224" s="85"/>
      <c r="T224" s="85"/>
      <c r="U224" s="85"/>
      <c r="V224" s="85"/>
      <c r="W224" s="85"/>
      <c r="X224" s="85"/>
      <c r="Y224" s="85"/>
      <c r="Z224" s="85"/>
      <c r="AA224" s="71"/>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7"/>
      <c r="BC224" s="72"/>
      <c r="BD224" s="45"/>
      <c r="BE224" s="46"/>
      <c r="BF224" s="46"/>
      <c r="BG224" s="46"/>
      <c r="BH224" s="46"/>
      <c r="BI224" s="46"/>
      <c r="BJ224" s="46"/>
      <c r="BK224" s="47"/>
    </row>
    <row r="225" spans="1:63" ht="78.75">
      <c r="A225" s="15">
        <v>45994</v>
      </c>
      <c r="B225" s="48" t="s">
        <v>534</v>
      </c>
      <c r="C225" s="57" t="s">
        <v>535</v>
      </c>
      <c r="D225" s="48" t="s">
        <v>102</v>
      </c>
      <c r="E225" s="55" t="s">
        <v>176</v>
      </c>
      <c r="F225" s="37"/>
      <c r="G225" s="69"/>
      <c r="H225" s="70"/>
      <c r="I225" s="70"/>
      <c r="J225" s="70"/>
      <c r="K225" s="70"/>
      <c r="L225" s="70"/>
      <c r="M225" s="88"/>
      <c r="N225" s="85"/>
      <c r="O225" s="85"/>
      <c r="P225" s="85"/>
      <c r="Q225" s="85"/>
      <c r="R225" s="85"/>
      <c r="S225" s="85"/>
      <c r="T225" s="85"/>
      <c r="U225" s="85"/>
      <c r="V225" s="85"/>
      <c r="W225" s="85"/>
      <c r="X225" s="85"/>
      <c r="Y225" s="85"/>
      <c r="Z225" s="85"/>
      <c r="AA225" s="71"/>
      <c r="AB225" s="66"/>
      <c r="AC225" s="66"/>
      <c r="AD225" s="66"/>
      <c r="AE225" s="66" t="s">
        <v>83</v>
      </c>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7"/>
      <c r="BC225" s="72"/>
      <c r="BD225" s="45"/>
      <c r="BE225" s="46"/>
      <c r="BF225" s="46"/>
      <c r="BG225" s="46"/>
      <c r="BH225" s="46" t="s">
        <v>83</v>
      </c>
      <c r="BI225" s="46"/>
      <c r="BJ225" s="46"/>
      <c r="BK225" s="47"/>
    </row>
    <row r="226" spans="1:63" ht="204.75">
      <c r="A226" s="15">
        <v>45994</v>
      </c>
      <c r="B226" s="48" t="s">
        <v>536</v>
      </c>
      <c r="C226" s="57" t="s">
        <v>537</v>
      </c>
      <c r="D226" s="48" t="s">
        <v>86</v>
      </c>
      <c r="E226" s="55" t="s">
        <v>245</v>
      </c>
      <c r="F226" s="37"/>
      <c r="G226" s="69"/>
      <c r="H226" s="70"/>
      <c r="I226" s="70"/>
      <c r="J226" s="70"/>
      <c r="K226" s="70"/>
      <c r="L226" s="70"/>
      <c r="M226" s="88"/>
      <c r="N226" s="85"/>
      <c r="O226" s="85"/>
      <c r="P226" s="85"/>
      <c r="Q226" s="85"/>
      <c r="R226" s="85"/>
      <c r="S226" s="85"/>
      <c r="T226" s="85"/>
      <c r="U226" s="85"/>
      <c r="V226" s="85"/>
      <c r="W226" s="85"/>
      <c r="X226" s="85"/>
      <c r="Y226" s="85"/>
      <c r="Z226" s="85"/>
      <c r="AA226" s="71"/>
      <c r="AB226" s="66"/>
      <c r="AC226" s="66"/>
      <c r="AD226" s="66"/>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67"/>
      <c r="BC226" s="72"/>
      <c r="BD226" s="45"/>
      <c r="BE226" s="46"/>
      <c r="BF226" s="46"/>
      <c r="BG226" s="46"/>
      <c r="BH226" s="46"/>
      <c r="BI226" s="46"/>
      <c r="BJ226" s="46"/>
      <c r="BK226" s="47"/>
    </row>
    <row r="227" spans="1:63" ht="31.5">
      <c r="A227" s="15">
        <v>45994</v>
      </c>
      <c r="B227" s="48" t="s">
        <v>538</v>
      </c>
      <c r="C227" s="57" t="s">
        <v>539</v>
      </c>
      <c r="D227" s="48" t="s">
        <v>86</v>
      </c>
      <c r="E227" s="55" t="s">
        <v>245</v>
      </c>
      <c r="F227" s="37"/>
      <c r="G227" s="69"/>
      <c r="H227" s="70"/>
      <c r="I227" s="70"/>
      <c r="J227" s="70"/>
      <c r="K227" s="70"/>
      <c r="L227" s="70"/>
      <c r="M227" s="88"/>
      <c r="N227" s="85"/>
      <c r="O227" s="85"/>
      <c r="P227" s="85"/>
      <c r="Q227" s="85"/>
      <c r="R227" s="85"/>
      <c r="S227" s="85"/>
      <c r="T227" s="85"/>
      <c r="U227" s="85"/>
      <c r="V227" s="85"/>
      <c r="W227" s="85"/>
      <c r="X227" s="85"/>
      <c r="Y227" s="85"/>
      <c r="Z227" s="85"/>
      <c r="AA227" s="71"/>
      <c r="AB227" s="66"/>
      <c r="AC227" s="66"/>
      <c r="AD227" s="66"/>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67"/>
      <c r="BC227" s="72"/>
      <c r="BD227" s="45"/>
      <c r="BE227" s="46"/>
      <c r="BF227" s="46"/>
      <c r="BG227" s="46"/>
      <c r="BH227" s="46"/>
      <c r="BI227" s="46"/>
      <c r="BJ227" s="46"/>
      <c r="BK227" s="47"/>
    </row>
    <row r="228" spans="1:63" ht="94.5">
      <c r="A228" s="15">
        <v>45994</v>
      </c>
      <c r="B228" s="48" t="s">
        <v>540</v>
      </c>
      <c r="C228" s="57" t="s">
        <v>541</v>
      </c>
      <c r="D228" s="48" t="s">
        <v>81</v>
      </c>
      <c r="E228" s="55" t="s">
        <v>127</v>
      </c>
      <c r="F228" s="37"/>
      <c r="G228" s="69"/>
      <c r="H228" s="70"/>
      <c r="I228" s="70"/>
      <c r="J228" s="70"/>
      <c r="K228" s="70"/>
      <c r="L228" s="70"/>
      <c r="M228" s="88"/>
      <c r="N228" s="85"/>
      <c r="O228" s="85"/>
      <c r="P228" s="85"/>
      <c r="Q228" s="85"/>
      <c r="R228" s="85"/>
      <c r="S228" s="85"/>
      <c r="T228" s="85"/>
      <c r="U228" s="85"/>
      <c r="V228" s="85"/>
      <c r="W228" s="85"/>
      <c r="X228" s="85"/>
      <c r="Y228" s="85"/>
      <c r="Z228" s="85"/>
      <c r="AA228" s="71"/>
      <c r="AB228" s="66"/>
      <c r="AC228" s="66"/>
      <c r="AD228" s="66"/>
      <c r="AE228" s="66"/>
      <c r="AF228" s="66"/>
      <c r="AG228" s="66"/>
      <c r="AH228" s="66"/>
      <c r="AI228" s="66"/>
      <c r="AJ228" s="66"/>
      <c r="AK228" s="66"/>
      <c r="AL228" s="66"/>
      <c r="AM228" s="66"/>
      <c r="AN228" s="66"/>
      <c r="AO228" s="66"/>
      <c r="AP228" s="66"/>
      <c r="AQ228" s="66"/>
      <c r="AR228" s="66"/>
      <c r="AS228" s="66"/>
      <c r="AT228" s="66"/>
      <c r="AU228" s="66"/>
      <c r="AV228" s="66"/>
      <c r="AW228" s="66"/>
      <c r="AX228" s="66"/>
      <c r="AY228" s="66"/>
      <c r="AZ228" s="66"/>
      <c r="BA228" s="66"/>
      <c r="BB228" s="67"/>
      <c r="BC228" s="72"/>
      <c r="BD228" s="45"/>
      <c r="BE228" s="46"/>
      <c r="BF228" s="46"/>
      <c r="BG228" s="46"/>
      <c r="BH228" s="46"/>
      <c r="BI228" s="46"/>
      <c r="BJ228" s="46"/>
      <c r="BK228" s="47"/>
    </row>
    <row r="229" spans="1:63" ht="110.25">
      <c r="A229" s="15">
        <v>45994</v>
      </c>
      <c r="B229" s="48" t="s">
        <v>542</v>
      </c>
      <c r="C229" s="57" t="s">
        <v>129</v>
      </c>
      <c r="D229" s="48" t="s">
        <v>81</v>
      </c>
      <c r="E229" s="55" t="s">
        <v>127</v>
      </c>
      <c r="F229" s="37"/>
      <c r="G229" s="69"/>
      <c r="H229" s="70"/>
      <c r="I229" s="70"/>
      <c r="J229" s="70"/>
      <c r="K229" s="70"/>
      <c r="L229" s="70"/>
      <c r="M229" s="88"/>
      <c r="N229" s="85"/>
      <c r="O229" s="85"/>
      <c r="P229" s="85"/>
      <c r="Q229" s="85"/>
      <c r="R229" s="85"/>
      <c r="S229" s="85"/>
      <c r="T229" s="85"/>
      <c r="U229" s="85"/>
      <c r="V229" s="85"/>
      <c r="W229" s="85"/>
      <c r="X229" s="85"/>
      <c r="Y229" s="85"/>
      <c r="Z229" s="85"/>
      <c r="AA229" s="71"/>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67"/>
      <c r="BC229" s="72"/>
      <c r="BD229" s="45"/>
      <c r="BE229" s="46"/>
      <c r="BF229" s="46"/>
      <c r="BG229" s="46"/>
      <c r="BH229" s="46"/>
      <c r="BI229" s="46"/>
      <c r="BJ229" s="46"/>
      <c r="BK229" s="47"/>
    </row>
    <row r="230" spans="1:63" ht="63">
      <c r="A230" s="15">
        <v>45980</v>
      </c>
      <c r="B230" s="48" t="s">
        <v>543</v>
      </c>
      <c r="C230" s="57" t="s">
        <v>544</v>
      </c>
      <c r="D230" s="48" t="s">
        <v>165</v>
      </c>
      <c r="E230" s="55" t="s">
        <v>410</v>
      </c>
      <c r="F230" s="37"/>
      <c r="G230" s="69"/>
      <c r="H230" s="70"/>
      <c r="I230" s="70"/>
      <c r="J230" s="70"/>
      <c r="K230" s="70"/>
      <c r="L230" s="70"/>
      <c r="M230" s="88"/>
      <c r="N230" s="85"/>
      <c r="O230" s="85"/>
      <c r="P230" s="85"/>
      <c r="Q230" s="85"/>
      <c r="R230" s="85"/>
      <c r="S230" s="85"/>
      <c r="T230" s="85"/>
      <c r="U230" s="85"/>
      <c r="V230" s="85"/>
      <c r="W230" s="85"/>
      <c r="X230" s="85"/>
      <c r="Y230" s="85"/>
      <c r="Z230" s="85" t="s">
        <v>83</v>
      </c>
      <c r="AA230" s="71"/>
      <c r="A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67"/>
      <c r="BC230" s="72"/>
      <c r="BD230" s="45"/>
      <c r="BE230" s="46"/>
      <c r="BF230" s="46"/>
      <c r="BG230" s="46"/>
      <c r="BH230" s="46"/>
      <c r="BI230" s="46"/>
      <c r="BJ230" s="46"/>
      <c r="BK230" s="47"/>
    </row>
    <row r="231" spans="1:63" ht="31.5">
      <c r="A231" s="15">
        <v>45980</v>
      </c>
      <c r="B231" s="48" t="s">
        <v>545</v>
      </c>
      <c r="C231" s="57" t="s">
        <v>546</v>
      </c>
      <c r="D231" s="48" t="s">
        <v>165</v>
      </c>
      <c r="E231" s="55" t="s">
        <v>410</v>
      </c>
      <c r="F231" s="37"/>
      <c r="G231" s="69"/>
      <c r="H231" s="70"/>
      <c r="I231" s="70"/>
      <c r="J231" s="70"/>
      <c r="K231" s="70"/>
      <c r="L231" s="70"/>
      <c r="M231" s="88"/>
      <c r="N231" s="85"/>
      <c r="O231" s="85"/>
      <c r="P231" s="85"/>
      <c r="Q231" s="85"/>
      <c r="R231" s="85"/>
      <c r="S231" s="85"/>
      <c r="T231" s="85"/>
      <c r="U231" s="85"/>
      <c r="V231" s="85"/>
      <c r="W231" s="85"/>
      <c r="X231" s="85"/>
      <c r="Y231" s="85"/>
      <c r="Z231" s="85" t="s">
        <v>83</v>
      </c>
      <c r="AA231" s="71"/>
      <c r="AB231" s="66"/>
      <c r="AC231" s="66"/>
      <c r="AD231" s="66"/>
      <c r="AE231" s="66"/>
      <c r="AF231" s="66"/>
      <c r="AG231" s="66"/>
      <c r="AH231" s="66"/>
      <c r="AI231" s="66"/>
      <c r="AJ231" s="66"/>
      <c r="AK231" s="66"/>
      <c r="AL231" s="66"/>
      <c r="AM231" s="66"/>
      <c r="AN231" s="66"/>
      <c r="AO231" s="66"/>
      <c r="AP231" s="66"/>
      <c r="AQ231" s="66"/>
      <c r="AR231" s="66"/>
      <c r="AS231" s="66"/>
      <c r="AT231" s="66"/>
      <c r="AU231" s="66"/>
      <c r="AV231" s="66"/>
      <c r="AW231" s="66"/>
      <c r="AX231" s="66"/>
      <c r="AY231" s="66"/>
      <c r="AZ231" s="66"/>
      <c r="BA231" s="66"/>
      <c r="BB231" s="67"/>
      <c r="BC231" s="72"/>
      <c r="BD231" s="45"/>
      <c r="BE231" s="46"/>
      <c r="BF231" s="46"/>
      <c r="BG231" s="46"/>
      <c r="BH231" s="46"/>
      <c r="BI231" s="46"/>
      <c r="BJ231" s="46"/>
      <c r="BK231" s="47"/>
    </row>
    <row r="232" spans="1:63" ht="94.5">
      <c r="A232" s="15">
        <v>45980</v>
      </c>
      <c r="B232" s="48" t="s">
        <v>547</v>
      </c>
      <c r="C232" s="57" t="s">
        <v>548</v>
      </c>
      <c r="D232" s="48" t="s">
        <v>112</v>
      </c>
      <c r="E232" s="55" t="s">
        <v>181</v>
      </c>
      <c r="F232" s="37"/>
      <c r="G232" s="69"/>
      <c r="H232" s="70"/>
      <c r="I232" s="70"/>
      <c r="J232" s="70"/>
      <c r="K232" s="70"/>
      <c r="L232" s="70"/>
      <c r="M232" s="88"/>
      <c r="N232" s="85"/>
      <c r="O232" s="85"/>
      <c r="P232" s="85"/>
      <c r="Q232" s="85"/>
      <c r="R232" s="85"/>
      <c r="S232" s="85" t="s">
        <v>83</v>
      </c>
      <c r="T232" s="85"/>
      <c r="U232" s="85"/>
      <c r="V232" s="85"/>
      <c r="W232" s="85"/>
      <c r="X232" s="85"/>
      <c r="Y232" s="85"/>
      <c r="Z232" s="85"/>
      <c r="AA232" s="71"/>
      <c r="AB232" s="66"/>
      <c r="AC232" s="66"/>
      <c r="AD232" s="66"/>
      <c r="AE232" s="66"/>
      <c r="AF232" s="66"/>
      <c r="AG232" s="66"/>
      <c r="AH232" s="66"/>
      <c r="AI232" s="66"/>
      <c r="AJ232" s="66"/>
      <c r="AK232" s="66"/>
      <c r="AL232" s="66"/>
      <c r="AM232" s="66"/>
      <c r="AN232" s="66"/>
      <c r="AO232" s="66"/>
      <c r="AP232" s="66"/>
      <c r="AQ232" s="66"/>
      <c r="AR232" s="66"/>
      <c r="AS232" s="66" t="s">
        <v>83</v>
      </c>
      <c r="AT232" s="66"/>
      <c r="AU232" s="66"/>
      <c r="AV232" s="66"/>
      <c r="AW232" s="66"/>
      <c r="AX232" s="66"/>
      <c r="AY232" s="66"/>
      <c r="AZ232" s="66"/>
      <c r="BA232" s="66"/>
      <c r="BB232" s="67" t="s">
        <v>83</v>
      </c>
      <c r="BC232" s="72"/>
      <c r="BD232" s="45" t="s">
        <v>83</v>
      </c>
      <c r="BE232" s="46"/>
      <c r="BF232" s="46"/>
      <c r="BG232" s="46" t="s">
        <v>83</v>
      </c>
      <c r="BH232" s="46" t="s">
        <v>83</v>
      </c>
      <c r="BI232" s="46"/>
      <c r="BJ232" s="46"/>
      <c r="BK232" s="47"/>
    </row>
    <row r="233" spans="1:63" ht="126">
      <c r="A233" s="15">
        <v>45980</v>
      </c>
      <c r="B233" s="48" t="s">
        <v>549</v>
      </c>
      <c r="C233" s="57" t="s">
        <v>550</v>
      </c>
      <c r="D233" s="48" t="s">
        <v>112</v>
      </c>
      <c r="E233" s="55" t="s">
        <v>181</v>
      </c>
      <c r="F233" s="37"/>
      <c r="G233" s="69"/>
      <c r="H233" s="70"/>
      <c r="I233" s="70"/>
      <c r="J233" s="70"/>
      <c r="K233" s="70"/>
      <c r="L233" s="70"/>
      <c r="M233" s="88"/>
      <c r="N233" s="85"/>
      <c r="O233" s="85"/>
      <c r="P233" s="85"/>
      <c r="Q233" s="85"/>
      <c r="R233" s="85"/>
      <c r="S233" s="85"/>
      <c r="T233" s="85"/>
      <c r="U233" s="85"/>
      <c r="V233" s="85"/>
      <c r="W233" s="85"/>
      <c r="X233" s="85"/>
      <c r="Y233" s="85"/>
      <c r="Z233" s="85"/>
      <c r="AA233" s="71"/>
      <c r="AB233" s="66"/>
      <c r="AC233" s="66"/>
      <c r="AD233" s="66"/>
      <c r="AE233" s="66"/>
      <c r="AF233" s="66"/>
      <c r="AG233" s="66"/>
      <c r="AH233" s="66"/>
      <c r="AI233" s="66"/>
      <c r="AJ233" s="66"/>
      <c r="AK233" s="66"/>
      <c r="AL233" s="66"/>
      <c r="AM233" s="66"/>
      <c r="AN233" s="66"/>
      <c r="AO233" s="66"/>
      <c r="AP233" s="66"/>
      <c r="AQ233" s="66"/>
      <c r="AR233" s="66"/>
      <c r="AS233" s="66"/>
      <c r="AT233" s="66" t="s">
        <v>83</v>
      </c>
      <c r="AU233" s="66"/>
      <c r="AV233" s="66"/>
      <c r="AW233" s="66"/>
      <c r="AX233" s="66"/>
      <c r="AY233" s="66"/>
      <c r="AZ233" s="66"/>
      <c r="BA233" s="66"/>
      <c r="BB233" s="67"/>
      <c r="BC233" s="72"/>
      <c r="BD233" s="45"/>
      <c r="BE233" s="46"/>
      <c r="BF233" s="46"/>
      <c r="BG233" s="46" t="s">
        <v>83</v>
      </c>
      <c r="BH233" s="46"/>
      <c r="BI233" s="46"/>
      <c r="BJ233" s="46"/>
      <c r="BK233" s="47"/>
    </row>
    <row r="234" spans="1:63" ht="126">
      <c r="A234" s="15">
        <v>45980</v>
      </c>
      <c r="B234" s="48" t="s">
        <v>551</v>
      </c>
      <c r="C234" s="57" t="s">
        <v>552</v>
      </c>
      <c r="D234" s="48" t="s">
        <v>90</v>
      </c>
      <c r="E234" s="55" t="s">
        <v>315</v>
      </c>
      <c r="F234" s="37"/>
      <c r="G234" s="69"/>
      <c r="H234" s="70"/>
      <c r="I234" s="70"/>
      <c r="J234" s="70"/>
      <c r="K234" s="70"/>
      <c r="L234" s="70"/>
      <c r="M234" s="88"/>
      <c r="N234" s="85"/>
      <c r="O234" s="85"/>
      <c r="P234" s="85"/>
      <c r="Q234" s="85"/>
      <c r="R234" s="85"/>
      <c r="S234" s="85"/>
      <c r="T234" s="85"/>
      <c r="U234" s="85"/>
      <c r="V234" s="85"/>
      <c r="W234" s="85"/>
      <c r="X234" s="85"/>
      <c r="Y234" s="85"/>
      <c r="Z234" s="85"/>
      <c r="AA234" s="71"/>
      <c r="AB234" s="66"/>
      <c r="AC234" s="66"/>
      <c r="AD234" s="66"/>
      <c r="AE234" s="66"/>
      <c r="AF234" s="66"/>
      <c r="AG234" s="66"/>
      <c r="AH234" s="66"/>
      <c r="AI234" s="66"/>
      <c r="AJ234" s="66"/>
      <c r="AK234" s="66"/>
      <c r="AL234" s="66"/>
      <c r="AM234" s="66"/>
      <c r="AN234" s="66"/>
      <c r="AO234" s="66"/>
      <c r="AP234" s="66"/>
      <c r="AQ234" s="66"/>
      <c r="AR234" s="66"/>
      <c r="AS234" s="66"/>
      <c r="AT234" s="66"/>
      <c r="AU234" s="66"/>
      <c r="AV234" s="66"/>
      <c r="AW234" s="66"/>
      <c r="AX234" s="66"/>
      <c r="AY234" s="66"/>
      <c r="AZ234" s="66"/>
      <c r="BA234" s="66"/>
      <c r="BB234" s="67"/>
      <c r="BC234" s="72"/>
      <c r="BD234" s="45"/>
      <c r="BE234" s="46"/>
      <c r="BF234" s="46"/>
      <c r="BG234" s="46"/>
      <c r="BH234" s="46"/>
      <c r="BI234" s="46"/>
      <c r="BJ234" s="46"/>
      <c r="BK234" s="47"/>
    </row>
    <row r="235" spans="1:63" ht="126">
      <c r="A235" s="15">
        <v>45980</v>
      </c>
      <c r="B235" s="48" t="s">
        <v>553</v>
      </c>
      <c r="C235" s="57" t="s">
        <v>554</v>
      </c>
      <c r="D235" s="48" t="s">
        <v>106</v>
      </c>
      <c r="E235" s="55" t="s">
        <v>145</v>
      </c>
      <c r="F235" s="37"/>
      <c r="G235" s="69"/>
      <c r="H235" s="70"/>
      <c r="I235" s="70"/>
      <c r="J235" s="70"/>
      <c r="K235" s="70"/>
      <c r="L235" s="70"/>
      <c r="M235" s="88"/>
      <c r="N235" s="85"/>
      <c r="O235" s="85"/>
      <c r="P235" s="85"/>
      <c r="Q235" s="85" t="s">
        <v>83</v>
      </c>
      <c r="R235" s="85"/>
      <c r="S235" s="85"/>
      <c r="T235" s="85"/>
      <c r="U235" s="85"/>
      <c r="V235" s="85"/>
      <c r="W235" s="85"/>
      <c r="X235" s="85"/>
      <c r="Y235" s="85"/>
      <c r="Z235" s="85"/>
      <c r="AA235" s="71"/>
      <c r="A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t="s">
        <v>83</v>
      </c>
      <c r="AZ235" s="66"/>
      <c r="BA235" s="66"/>
      <c r="BB235" s="67"/>
      <c r="BC235" s="72"/>
      <c r="BD235" s="45"/>
      <c r="BE235" s="46"/>
      <c r="BF235" s="46"/>
      <c r="BG235" s="46" t="s">
        <v>83</v>
      </c>
      <c r="BH235" s="46" t="s">
        <v>83</v>
      </c>
      <c r="BI235" s="46"/>
      <c r="BJ235" s="46"/>
      <c r="BK235" s="47"/>
    </row>
    <row r="236" spans="1:63" ht="110.25">
      <c r="A236" s="15">
        <v>45980</v>
      </c>
      <c r="B236" s="48" t="s">
        <v>555</v>
      </c>
      <c r="C236" s="57" t="s">
        <v>556</v>
      </c>
      <c r="D236" s="48" t="s">
        <v>86</v>
      </c>
      <c r="E236" s="55" t="s">
        <v>139</v>
      </c>
      <c r="F236" s="37"/>
      <c r="G236" s="69"/>
      <c r="H236" s="70"/>
      <c r="I236" s="70"/>
      <c r="J236" s="70"/>
      <c r="K236" s="70"/>
      <c r="L236" s="70"/>
      <c r="M236" s="88"/>
      <c r="N236" s="85"/>
      <c r="O236" s="85"/>
      <c r="P236" s="85"/>
      <c r="Q236" s="85"/>
      <c r="R236" s="85"/>
      <c r="S236" s="85"/>
      <c r="T236" s="85"/>
      <c r="U236" s="85"/>
      <c r="V236" s="85"/>
      <c r="W236" s="85"/>
      <c r="X236" s="85"/>
      <c r="Y236" s="85"/>
      <c r="Z236" s="85"/>
      <c r="AA236" s="71"/>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c r="AZ236" s="66"/>
      <c r="BA236" s="66"/>
      <c r="BB236" s="67"/>
      <c r="BC236" s="72"/>
      <c r="BD236" s="45"/>
      <c r="BE236" s="46"/>
      <c r="BF236" s="46"/>
      <c r="BG236" s="46"/>
      <c r="BH236" s="46"/>
      <c r="BI236" s="46"/>
      <c r="BJ236" s="46"/>
      <c r="BK236" s="47"/>
    </row>
    <row r="237" spans="1:63" ht="126">
      <c r="A237" s="15">
        <v>45980</v>
      </c>
      <c r="B237" s="48" t="s">
        <v>557</v>
      </c>
      <c r="C237" s="57" t="s">
        <v>558</v>
      </c>
      <c r="D237" s="48" t="s">
        <v>135</v>
      </c>
      <c r="E237" s="55" t="s">
        <v>145</v>
      </c>
      <c r="F237" s="37"/>
      <c r="G237" s="69"/>
      <c r="H237" s="70"/>
      <c r="I237" s="70"/>
      <c r="J237" s="70"/>
      <c r="K237" s="70"/>
      <c r="L237" s="70"/>
      <c r="M237" s="88"/>
      <c r="N237" s="85"/>
      <c r="O237" s="85"/>
      <c r="P237" s="85"/>
      <c r="Q237" s="85"/>
      <c r="R237" s="85"/>
      <c r="S237" s="85"/>
      <c r="T237" s="85" t="s">
        <v>83</v>
      </c>
      <c r="U237" s="85"/>
      <c r="V237" s="85"/>
      <c r="W237" s="85"/>
      <c r="X237" s="85"/>
      <c r="Y237" s="85"/>
      <c r="Z237" s="85"/>
      <c r="AA237" s="71"/>
      <c r="AB237" s="66"/>
      <c r="AC237" s="66"/>
      <c r="AD237" s="66"/>
      <c r="AE237" s="66"/>
      <c r="AF237" s="66"/>
      <c r="AG237" s="66"/>
      <c r="AH237" s="66"/>
      <c r="AI237" s="66"/>
      <c r="AJ237" s="66"/>
      <c r="AK237" s="66"/>
      <c r="AL237" s="66"/>
      <c r="AM237" s="66"/>
      <c r="AN237" s="66" t="s">
        <v>83</v>
      </c>
      <c r="AO237" s="66"/>
      <c r="AP237" s="66"/>
      <c r="AQ237" s="66"/>
      <c r="AR237" s="66"/>
      <c r="AS237" s="66"/>
      <c r="AT237" s="66"/>
      <c r="AU237" s="66"/>
      <c r="AV237" s="66"/>
      <c r="AW237" s="66"/>
      <c r="AX237" s="66"/>
      <c r="AY237" s="66"/>
      <c r="AZ237" s="66"/>
      <c r="BA237" s="66"/>
      <c r="BB237" s="67"/>
      <c r="BC237" s="72"/>
      <c r="BD237" s="45"/>
      <c r="BE237" s="46"/>
      <c r="BF237" s="46"/>
      <c r="BG237" s="46"/>
      <c r="BH237" s="46" t="s">
        <v>83</v>
      </c>
      <c r="BI237" s="46"/>
      <c r="BJ237" s="46"/>
      <c r="BK237" s="47"/>
    </row>
    <row r="238" spans="1:63" ht="110.25">
      <c r="A238" s="15">
        <v>45980</v>
      </c>
      <c r="B238" s="48" t="s">
        <v>559</v>
      </c>
      <c r="C238" s="57" t="s">
        <v>560</v>
      </c>
      <c r="D238" s="48" t="s">
        <v>112</v>
      </c>
      <c r="E238" s="55" t="s">
        <v>181</v>
      </c>
      <c r="F238" s="37"/>
      <c r="G238" s="69"/>
      <c r="H238" s="70"/>
      <c r="I238" s="70"/>
      <c r="J238" s="70"/>
      <c r="K238" s="70"/>
      <c r="L238" s="70"/>
      <c r="M238" s="88"/>
      <c r="N238" s="85"/>
      <c r="O238" s="85"/>
      <c r="P238" s="85"/>
      <c r="Q238" s="85"/>
      <c r="R238" s="85"/>
      <c r="S238" s="85"/>
      <c r="T238" s="85"/>
      <c r="U238" s="85"/>
      <c r="V238" s="85" t="s">
        <v>83</v>
      </c>
      <c r="W238" s="85"/>
      <c r="X238" s="85"/>
      <c r="Y238" s="85"/>
      <c r="Z238" s="85"/>
      <c r="AA238" s="71"/>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7"/>
      <c r="BC238" s="72"/>
      <c r="BD238" s="45"/>
      <c r="BE238" s="46" t="s">
        <v>83</v>
      </c>
      <c r="BF238" s="46"/>
      <c r="BG238" s="46"/>
      <c r="BH238" s="46"/>
      <c r="BI238" s="46"/>
      <c r="BJ238" s="46"/>
      <c r="BK238" s="47"/>
    </row>
    <row r="239" spans="1:63" ht="31.5">
      <c r="A239" s="15">
        <v>45980</v>
      </c>
      <c r="B239" s="48" t="s">
        <v>561</v>
      </c>
      <c r="C239" s="57" t="s">
        <v>562</v>
      </c>
      <c r="D239" s="48" t="s">
        <v>165</v>
      </c>
      <c r="E239" s="55" t="s">
        <v>154</v>
      </c>
      <c r="F239" s="37"/>
      <c r="G239" s="69"/>
      <c r="H239" s="70"/>
      <c r="I239" s="70"/>
      <c r="J239" s="70"/>
      <c r="K239" s="70"/>
      <c r="L239" s="70"/>
      <c r="M239" s="88"/>
      <c r="N239" s="85"/>
      <c r="O239" s="85"/>
      <c r="P239" s="85"/>
      <c r="Q239" s="85"/>
      <c r="R239" s="85"/>
      <c r="S239" s="85"/>
      <c r="T239" s="85"/>
      <c r="U239" s="85"/>
      <c r="V239" s="85"/>
      <c r="W239" s="85"/>
      <c r="X239" s="85"/>
      <c r="Y239" s="85"/>
      <c r="Z239" s="85"/>
      <c r="AA239" s="71"/>
      <c r="AB239" s="66"/>
      <c r="AC239" s="66"/>
      <c r="AD239" s="66"/>
      <c r="AE239" s="66"/>
      <c r="AF239" s="66"/>
      <c r="AG239" s="66"/>
      <c r="AH239" s="66"/>
      <c r="AI239" s="66"/>
      <c r="AJ239" s="66"/>
      <c r="AK239" s="66"/>
      <c r="AL239" s="66"/>
      <c r="AM239" s="66"/>
      <c r="AN239" s="66"/>
      <c r="AO239" s="66"/>
      <c r="AP239" s="66"/>
      <c r="AQ239" s="66"/>
      <c r="AR239" s="66"/>
      <c r="AS239" s="66"/>
      <c r="AT239" s="66"/>
      <c r="AU239" s="66"/>
      <c r="AV239" s="66"/>
      <c r="AW239" s="66"/>
      <c r="AX239" s="66"/>
      <c r="AY239" s="66"/>
      <c r="AZ239" s="66"/>
      <c r="BA239" s="66"/>
      <c r="BB239" s="67"/>
      <c r="BC239" s="72"/>
      <c r="BD239" s="45"/>
      <c r="BE239" s="46"/>
      <c r="BF239" s="46"/>
      <c r="BG239" s="46"/>
      <c r="BH239" s="46"/>
      <c r="BI239" s="46"/>
      <c r="BJ239" s="46"/>
      <c r="BK239" s="47"/>
    </row>
    <row r="240" spans="1:63" ht="157.5">
      <c r="A240" s="15">
        <v>45980</v>
      </c>
      <c r="B240" s="49" t="s">
        <v>563</v>
      </c>
      <c r="C240" s="57" t="s">
        <v>564</v>
      </c>
      <c r="D240" s="48" t="s">
        <v>94</v>
      </c>
      <c r="E240" s="55" t="s">
        <v>95</v>
      </c>
      <c r="F240" s="37"/>
      <c r="G240" s="69"/>
      <c r="H240" s="70"/>
      <c r="I240" s="70"/>
      <c r="J240" s="70"/>
      <c r="K240" s="70"/>
      <c r="L240" s="70"/>
      <c r="M240" s="88"/>
      <c r="N240" s="85"/>
      <c r="O240" s="85"/>
      <c r="P240" s="85"/>
      <c r="Q240" s="85"/>
      <c r="R240" s="85"/>
      <c r="S240" s="85"/>
      <c r="T240" s="85" t="s">
        <v>83</v>
      </c>
      <c r="U240" s="85"/>
      <c r="V240" s="85"/>
      <c r="W240" s="85"/>
      <c r="X240" s="85"/>
      <c r="Y240" s="85"/>
      <c r="Z240" s="85"/>
      <c r="AA240" s="71"/>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7" t="s">
        <v>83</v>
      </c>
      <c r="BC240" s="72"/>
      <c r="BD240" s="45"/>
      <c r="BE240" s="46"/>
      <c r="BF240" s="46"/>
      <c r="BG240" s="46"/>
      <c r="BH240" s="46"/>
      <c r="BI240" s="46" t="s">
        <v>83</v>
      </c>
      <c r="BJ240" s="46"/>
      <c r="BK240" s="47"/>
    </row>
    <row r="241" spans="1:63" ht="157.5">
      <c r="A241" s="15">
        <v>45980</v>
      </c>
      <c r="B241" s="48" t="s">
        <v>565</v>
      </c>
      <c r="C241" s="57" t="s">
        <v>566</v>
      </c>
      <c r="D241" s="48" t="s">
        <v>81</v>
      </c>
      <c r="E241" s="55" t="s">
        <v>127</v>
      </c>
      <c r="F241" s="37"/>
      <c r="G241" s="69"/>
      <c r="H241" s="70"/>
      <c r="I241" s="70"/>
      <c r="J241" s="70"/>
      <c r="K241" s="70"/>
      <c r="L241" s="70"/>
      <c r="M241" s="88"/>
      <c r="N241" s="85"/>
      <c r="O241" s="85"/>
      <c r="P241" s="85"/>
      <c r="Q241" s="85"/>
      <c r="R241" s="85"/>
      <c r="S241" s="85"/>
      <c r="T241" s="85"/>
      <c r="U241" s="85"/>
      <c r="V241" s="85"/>
      <c r="W241" s="85"/>
      <c r="X241" s="85"/>
      <c r="Y241" s="85"/>
      <c r="Z241" s="85"/>
      <c r="AA241" s="71"/>
      <c r="AB241" s="66"/>
      <c r="AC241" s="66"/>
      <c r="AD241" s="66"/>
      <c r="AE241" s="66"/>
      <c r="AF241" s="66"/>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67"/>
      <c r="BC241" s="72"/>
      <c r="BD241" s="45"/>
      <c r="BE241" s="46"/>
      <c r="BF241" s="46"/>
      <c r="BG241" s="46"/>
      <c r="BH241" s="46"/>
      <c r="BI241" s="46"/>
      <c r="BJ241" s="46"/>
      <c r="BK241" s="47"/>
    </row>
    <row r="242" spans="1:63" ht="31.5">
      <c r="A242" s="15">
        <v>45966</v>
      </c>
      <c r="B242" s="48" t="s">
        <v>84</v>
      </c>
      <c r="C242" s="57" t="s">
        <v>567</v>
      </c>
      <c r="D242" s="48" t="s">
        <v>86</v>
      </c>
      <c r="E242" s="55" t="s">
        <v>87</v>
      </c>
      <c r="F242" s="37"/>
      <c r="G242" s="69"/>
      <c r="H242" s="70"/>
      <c r="I242" s="70"/>
      <c r="J242" s="70"/>
      <c r="K242" s="70"/>
      <c r="L242" s="70"/>
      <c r="M242" s="88"/>
      <c r="N242" s="85"/>
      <c r="O242" s="85"/>
      <c r="P242" s="85"/>
      <c r="Q242" s="85"/>
      <c r="R242" s="85"/>
      <c r="S242" s="85"/>
      <c r="T242" s="85"/>
      <c r="U242" s="85"/>
      <c r="V242" s="85"/>
      <c r="W242" s="85"/>
      <c r="X242" s="85"/>
      <c r="Y242" s="85"/>
      <c r="Z242" s="85"/>
      <c r="AA242" s="71"/>
      <c r="A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67"/>
      <c r="BC242" s="72"/>
      <c r="BD242" s="45"/>
      <c r="BE242" s="46"/>
      <c r="BF242" s="46"/>
      <c r="BG242" s="46"/>
      <c r="BH242" s="46"/>
      <c r="BI242" s="46"/>
      <c r="BJ242" s="46"/>
      <c r="BK242" s="47"/>
    </row>
    <row r="243" spans="1:63" ht="94.5">
      <c r="A243" s="15">
        <v>45966</v>
      </c>
      <c r="B243" s="48" t="s">
        <v>568</v>
      </c>
      <c r="C243" s="57" t="s">
        <v>569</v>
      </c>
      <c r="D243" s="48" t="s">
        <v>135</v>
      </c>
      <c r="E243" s="55" t="s">
        <v>145</v>
      </c>
      <c r="F243" s="37"/>
      <c r="G243" s="69"/>
      <c r="H243" s="70"/>
      <c r="I243" s="70"/>
      <c r="J243" s="70"/>
      <c r="K243" s="70"/>
      <c r="L243" s="70"/>
      <c r="M243" s="88"/>
      <c r="N243" s="85"/>
      <c r="O243" s="85"/>
      <c r="P243" s="85"/>
      <c r="Q243" s="85"/>
      <c r="R243" s="85"/>
      <c r="S243" s="85"/>
      <c r="T243" s="85"/>
      <c r="U243" s="85"/>
      <c r="V243" s="85"/>
      <c r="W243" s="85"/>
      <c r="X243" s="85"/>
      <c r="Y243" s="85"/>
      <c r="Z243" s="85"/>
      <c r="AA243" s="71"/>
      <c r="A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67"/>
      <c r="BC243" s="72"/>
      <c r="BD243" s="45"/>
      <c r="BE243" s="46"/>
      <c r="BF243" s="46"/>
      <c r="BG243" s="46"/>
      <c r="BH243" s="46"/>
      <c r="BI243" s="46"/>
      <c r="BJ243" s="46"/>
      <c r="BK243" s="47"/>
    </row>
    <row r="244" spans="1:63" ht="94.5">
      <c r="A244" s="15">
        <v>45966</v>
      </c>
      <c r="B244" s="48" t="s">
        <v>570</v>
      </c>
      <c r="C244" s="57" t="s">
        <v>571</v>
      </c>
      <c r="D244" s="48" t="s">
        <v>135</v>
      </c>
      <c r="E244" s="55" t="s">
        <v>145</v>
      </c>
      <c r="F244" s="37"/>
      <c r="G244" s="69"/>
      <c r="H244" s="70"/>
      <c r="I244" s="70"/>
      <c r="J244" s="70"/>
      <c r="K244" s="70"/>
      <c r="L244" s="70"/>
      <c r="M244" s="88"/>
      <c r="N244" s="85"/>
      <c r="O244" s="85"/>
      <c r="P244" s="85"/>
      <c r="Q244" s="85"/>
      <c r="R244" s="85"/>
      <c r="S244" s="85"/>
      <c r="T244" s="85"/>
      <c r="U244" s="85"/>
      <c r="V244" s="85"/>
      <c r="W244" s="85"/>
      <c r="X244" s="85"/>
      <c r="Y244" s="85"/>
      <c r="Z244" s="85"/>
      <c r="AA244" s="71"/>
      <c r="AB244" s="66"/>
      <c r="AC244" s="66"/>
      <c r="AD244" s="66"/>
      <c r="AE244" s="66"/>
      <c r="AF244" s="66"/>
      <c r="AG244" s="66"/>
      <c r="AH244" s="66"/>
      <c r="AI244" s="66"/>
      <c r="AJ244" s="66"/>
      <c r="AK244" s="66"/>
      <c r="AL244" s="66"/>
      <c r="AM244" s="66"/>
      <c r="AN244" s="66"/>
      <c r="AO244" s="66"/>
      <c r="AP244" s="66" t="s">
        <v>83</v>
      </c>
      <c r="AQ244" s="66"/>
      <c r="AR244" s="66"/>
      <c r="AS244" s="66"/>
      <c r="AT244" s="66"/>
      <c r="AU244" s="66"/>
      <c r="AV244" s="66"/>
      <c r="AW244" s="66"/>
      <c r="AX244" s="66"/>
      <c r="AY244" s="66"/>
      <c r="AZ244" s="66"/>
      <c r="BA244" s="66"/>
      <c r="BB244" s="67"/>
      <c r="BC244" s="72"/>
      <c r="BD244" s="45"/>
      <c r="BE244" s="46"/>
      <c r="BF244" s="46"/>
      <c r="BG244" s="46" t="s">
        <v>83</v>
      </c>
      <c r="BH244" s="46" t="s">
        <v>83</v>
      </c>
      <c r="BI244" s="46" t="s">
        <v>83</v>
      </c>
      <c r="BJ244" s="46"/>
      <c r="BK244" s="47"/>
    </row>
    <row r="245" spans="1:63" ht="94.5">
      <c r="A245" s="15">
        <v>45966</v>
      </c>
      <c r="B245" s="48" t="s">
        <v>572</v>
      </c>
      <c r="C245" s="57" t="s">
        <v>573</v>
      </c>
      <c r="D245" s="48" t="s">
        <v>106</v>
      </c>
      <c r="E245" s="55" t="s">
        <v>145</v>
      </c>
      <c r="F245" s="37"/>
      <c r="G245" s="69"/>
      <c r="H245" s="70"/>
      <c r="I245" s="70"/>
      <c r="J245" s="70"/>
      <c r="K245" s="70"/>
      <c r="L245" s="70"/>
      <c r="M245" s="88"/>
      <c r="N245" s="85"/>
      <c r="O245" s="85"/>
      <c r="P245" s="85"/>
      <c r="Q245" s="85" t="s">
        <v>83</v>
      </c>
      <c r="R245" s="85"/>
      <c r="S245" s="85"/>
      <c r="T245" s="85"/>
      <c r="U245" s="85"/>
      <c r="V245" s="85"/>
      <c r="W245" s="85"/>
      <c r="X245" s="85"/>
      <c r="Y245" s="85"/>
      <c r="Z245" s="85"/>
      <c r="AA245" s="71"/>
      <c r="AB245" s="66"/>
      <c r="AC245" s="66"/>
      <c r="AD245" s="66"/>
      <c r="AE245" s="66"/>
      <c r="AF245" s="66"/>
      <c r="AG245" s="66"/>
      <c r="AH245" s="66"/>
      <c r="AI245" s="66"/>
      <c r="AJ245" s="66"/>
      <c r="AK245" s="66"/>
      <c r="AL245" s="66"/>
      <c r="AM245" s="66"/>
      <c r="AN245" s="66"/>
      <c r="AO245" s="66"/>
      <c r="AP245" s="66"/>
      <c r="AQ245" s="66"/>
      <c r="AR245" s="66"/>
      <c r="AS245" s="66"/>
      <c r="AT245" s="66"/>
      <c r="AU245" s="66"/>
      <c r="AV245" s="66"/>
      <c r="AW245" s="66"/>
      <c r="AX245" s="66"/>
      <c r="AY245" s="66" t="s">
        <v>83</v>
      </c>
      <c r="AZ245" s="66"/>
      <c r="BA245" s="66"/>
      <c r="BB245" s="67"/>
      <c r="BC245" s="72"/>
      <c r="BD245" s="45"/>
      <c r="BE245" s="46"/>
      <c r="BF245" s="46"/>
      <c r="BG245" s="46" t="s">
        <v>83</v>
      </c>
      <c r="BH245" s="46"/>
      <c r="BI245" s="46"/>
      <c r="BJ245" s="46"/>
      <c r="BK245" s="47"/>
    </row>
    <row r="246" spans="1:63" ht="189">
      <c r="A246" s="15">
        <v>45966</v>
      </c>
      <c r="B246" s="48" t="s">
        <v>574</v>
      </c>
      <c r="C246" s="57" t="s">
        <v>575</v>
      </c>
      <c r="D246" s="48" t="s">
        <v>86</v>
      </c>
      <c r="E246" s="55" t="s">
        <v>139</v>
      </c>
      <c r="F246" s="37"/>
      <c r="G246" s="69"/>
      <c r="H246" s="70"/>
      <c r="I246" s="70"/>
      <c r="J246" s="70"/>
      <c r="K246" s="70"/>
      <c r="L246" s="70"/>
      <c r="M246" s="88"/>
      <c r="N246" s="85"/>
      <c r="O246" s="85"/>
      <c r="P246" s="85"/>
      <c r="Q246" s="85"/>
      <c r="R246" s="85"/>
      <c r="S246" s="85"/>
      <c r="T246" s="85"/>
      <c r="U246" s="85"/>
      <c r="V246" s="85"/>
      <c r="W246" s="85"/>
      <c r="X246" s="85"/>
      <c r="Y246" s="85"/>
      <c r="Z246" s="85"/>
      <c r="AA246" s="71"/>
      <c r="A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67"/>
      <c r="BC246" s="72"/>
      <c r="BD246" s="45"/>
      <c r="BE246" s="46"/>
      <c r="BF246" s="46"/>
      <c r="BG246" s="46"/>
      <c r="BH246" s="46"/>
      <c r="BI246" s="46"/>
      <c r="BJ246" s="46"/>
      <c r="BK246" s="47"/>
    </row>
    <row r="247" spans="1:63" ht="47.25">
      <c r="A247" s="15">
        <v>45966</v>
      </c>
      <c r="B247" s="48" t="s">
        <v>576</v>
      </c>
      <c r="C247" s="57" t="s">
        <v>577</v>
      </c>
      <c r="D247" s="48" t="s">
        <v>86</v>
      </c>
      <c r="E247" s="55" t="s">
        <v>139</v>
      </c>
      <c r="F247" s="37"/>
      <c r="G247" s="69"/>
      <c r="H247" s="70"/>
      <c r="I247" s="70"/>
      <c r="J247" s="70"/>
      <c r="K247" s="70"/>
      <c r="L247" s="70"/>
      <c r="M247" s="88"/>
      <c r="N247" s="85"/>
      <c r="O247" s="85"/>
      <c r="P247" s="85"/>
      <c r="Q247" s="85"/>
      <c r="R247" s="85"/>
      <c r="S247" s="85"/>
      <c r="T247" s="85"/>
      <c r="U247" s="85"/>
      <c r="V247" s="85"/>
      <c r="W247" s="85"/>
      <c r="X247" s="85"/>
      <c r="Y247" s="85"/>
      <c r="Z247" s="85"/>
      <c r="AA247" s="71"/>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67"/>
      <c r="BC247" s="72"/>
      <c r="BD247" s="45"/>
      <c r="BE247" s="46"/>
      <c r="BF247" s="46"/>
      <c r="BG247" s="46"/>
      <c r="BH247" s="46"/>
      <c r="BI247" s="46"/>
      <c r="BJ247" s="46"/>
      <c r="BK247" s="47"/>
    </row>
    <row r="248" spans="1:63" ht="94.5">
      <c r="A248" s="15">
        <v>45966</v>
      </c>
      <c r="B248" s="48" t="s">
        <v>578</v>
      </c>
      <c r="C248" s="57" t="s">
        <v>579</v>
      </c>
      <c r="D248" s="48" t="s">
        <v>112</v>
      </c>
      <c r="E248" s="55" t="s">
        <v>181</v>
      </c>
      <c r="F248" s="37"/>
      <c r="G248" s="69"/>
      <c r="H248" s="70"/>
      <c r="I248" s="70"/>
      <c r="J248" s="70"/>
      <c r="K248" s="70"/>
      <c r="L248" s="70"/>
      <c r="M248" s="88"/>
      <c r="N248" s="85"/>
      <c r="O248" s="85"/>
      <c r="P248" s="85"/>
      <c r="Q248" s="85"/>
      <c r="R248" s="85"/>
      <c r="S248" s="85" t="s">
        <v>83</v>
      </c>
      <c r="T248" s="85"/>
      <c r="U248" s="85"/>
      <c r="V248" s="85"/>
      <c r="W248" s="85"/>
      <c r="X248" s="85"/>
      <c r="Y248" s="85"/>
      <c r="Z248" s="85"/>
      <c r="AA248" s="71"/>
      <c r="AB248" s="66"/>
      <c r="AC248" s="66"/>
      <c r="AD248" s="66"/>
      <c r="AE248" s="66"/>
      <c r="AF248" s="66"/>
      <c r="AG248" s="66"/>
      <c r="AH248" s="66"/>
      <c r="AI248" s="66"/>
      <c r="AJ248" s="66"/>
      <c r="AK248" s="66"/>
      <c r="AL248" s="66"/>
      <c r="AM248" s="66"/>
      <c r="AN248" s="66"/>
      <c r="AO248" s="66"/>
      <c r="AP248" s="66"/>
      <c r="AQ248" s="66"/>
      <c r="AR248" s="66"/>
      <c r="AS248" s="66" t="s">
        <v>83</v>
      </c>
      <c r="AT248" s="66"/>
      <c r="AU248" s="66"/>
      <c r="AV248" s="66"/>
      <c r="AW248" s="66"/>
      <c r="AX248" s="66"/>
      <c r="AY248" s="66"/>
      <c r="AZ248" s="66"/>
      <c r="BA248" s="66"/>
      <c r="BB248" s="67" t="s">
        <v>83</v>
      </c>
      <c r="BC248" s="72"/>
      <c r="BD248" s="45" t="s">
        <v>83</v>
      </c>
      <c r="BE248" s="46"/>
      <c r="BF248" s="46"/>
      <c r="BG248" s="46" t="s">
        <v>83</v>
      </c>
      <c r="BH248" s="46" t="s">
        <v>83</v>
      </c>
      <c r="BI248" s="46"/>
      <c r="BJ248" s="46"/>
      <c r="BK248" s="47"/>
    </row>
    <row r="249" spans="1:63" ht="157.5">
      <c r="A249" s="15">
        <v>45966</v>
      </c>
      <c r="B249" s="48" t="s">
        <v>580</v>
      </c>
      <c r="C249" s="57" t="s">
        <v>581</v>
      </c>
      <c r="D249" s="48" t="s">
        <v>112</v>
      </c>
      <c r="E249" s="55" t="s">
        <v>181</v>
      </c>
      <c r="F249" s="37"/>
      <c r="G249" s="69"/>
      <c r="H249" s="70"/>
      <c r="I249" s="70"/>
      <c r="J249" s="70"/>
      <c r="K249" s="70"/>
      <c r="L249" s="70"/>
      <c r="M249" s="88"/>
      <c r="N249" s="85"/>
      <c r="O249" s="85"/>
      <c r="P249" s="85"/>
      <c r="Q249" s="85"/>
      <c r="R249" s="85"/>
      <c r="S249" s="85"/>
      <c r="T249" s="85"/>
      <c r="U249" s="85"/>
      <c r="V249" s="85"/>
      <c r="W249" s="85"/>
      <c r="X249" s="85"/>
      <c r="Y249" s="85"/>
      <c r="Z249" s="85"/>
      <c r="AA249" s="71"/>
      <c r="AB249" s="66"/>
      <c r="AC249" s="66"/>
      <c r="AD249" s="66"/>
      <c r="AE249" s="66"/>
      <c r="AF249" s="66"/>
      <c r="AG249" s="66"/>
      <c r="AH249" s="66"/>
      <c r="AI249" s="66"/>
      <c r="AJ249" s="66"/>
      <c r="AK249" s="66"/>
      <c r="AL249" s="66"/>
      <c r="AM249" s="66"/>
      <c r="AN249" s="66"/>
      <c r="AO249" s="66"/>
      <c r="AP249" s="66"/>
      <c r="AQ249" s="66"/>
      <c r="AR249" s="66"/>
      <c r="AS249" s="66"/>
      <c r="AT249" s="66" t="s">
        <v>83</v>
      </c>
      <c r="AU249" s="66"/>
      <c r="AV249" s="66"/>
      <c r="AW249" s="66"/>
      <c r="AX249" s="66"/>
      <c r="AY249" s="66"/>
      <c r="AZ249" s="66"/>
      <c r="BA249" s="66"/>
      <c r="BB249" s="67"/>
      <c r="BC249" s="72"/>
      <c r="BD249" s="45"/>
      <c r="BE249" s="46"/>
      <c r="BF249" s="46"/>
      <c r="BG249" s="46" t="s">
        <v>83</v>
      </c>
      <c r="BH249" s="46"/>
      <c r="BI249" s="46"/>
      <c r="BJ249" s="46"/>
      <c r="BK249" s="47"/>
    </row>
    <row r="250" spans="1:63" ht="157.5">
      <c r="A250" s="15">
        <v>45966</v>
      </c>
      <c r="B250" s="48" t="s">
        <v>582</v>
      </c>
      <c r="C250" s="57" t="s">
        <v>583</v>
      </c>
      <c r="D250" s="48" t="s">
        <v>165</v>
      </c>
      <c r="E250" s="55" t="s">
        <v>154</v>
      </c>
      <c r="F250" s="37"/>
      <c r="G250" s="69"/>
      <c r="H250" s="70"/>
      <c r="I250" s="70"/>
      <c r="J250" s="70"/>
      <c r="K250" s="70"/>
      <c r="L250" s="70"/>
      <c r="M250" s="88"/>
      <c r="N250" s="85"/>
      <c r="O250" s="85"/>
      <c r="P250" s="85"/>
      <c r="Q250" s="85"/>
      <c r="R250" s="85"/>
      <c r="S250" s="85"/>
      <c r="T250" s="85"/>
      <c r="U250" s="85"/>
      <c r="V250" s="85"/>
      <c r="W250" s="85"/>
      <c r="X250" s="85"/>
      <c r="Y250" s="85"/>
      <c r="Z250" s="85"/>
      <c r="AA250" s="71"/>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7"/>
      <c r="BC250" s="72"/>
      <c r="BD250" s="45"/>
      <c r="BE250" s="46"/>
      <c r="BF250" s="46"/>
      <c r="BG250" s="46"/>
      <c r="BH250" s="46"/>
      <c r="BI250" s="46"/>
      <c r="BJ250" s="46"/>
      <c r="BK250" s="47"/>
    </row>
    <row r="251" spans="1:63" ht="94.5">
      <c r="A251" s="15">
        <v>45966</v>
      </c>
      <c r="B251" s="48" t="s">
        <v>584</v>
      </c>
      <c r="C251" s="57" t="s">
        <v>585</v>
      </c>
      <c r="D251" s="48" t="s">
        <v>165</v>
      </c>
      <c r="E251" s="55" t="s">
        <v>286</v>
      </c>
      <c r="F251" s="37"/>
      <c r="G251" s="69"/>
      <c r="H251" s="70"/>
      <c r="I251" s="70"/>
      <c r="J251" s="70"/>
      <c r="K251" s="70"/>
      <c r="L251" s="70"/>
      <c r="M251" s="88"/>
      <c r="N251" s="85"/>
      <c r="O251" s="85"/>
      <c r="P251" s="85"/>
      <c r="Q251" s="85"/>
      <c r="R251" s="85"/>
      <c r="S251" s="85"/>
      <c r="T251" s="85"/>
      <c r="U251" s="85"/>
      <c r="V251" s="85"/>
      <c r="W251" s="85"/>
      <c r="X251" s="85"/>
      <c r="Y251" s="85"/>
      <c r="Z251" s="85"/>
      <c r="AA251" s="71"/>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7"/>
      <c r="BC251" s="72"/>
      <c r="BD251" s="45"/>
      <c r="BE251" s="46"/>
      <c r="BF251" s="46"/>
      <c r="BG251" s="46"/>
      <c r="BH251" s="46"/>
      <c r="BI251" s="46"/>
      <c r="BJ251" s="46"/>
      <c r="BK251" s="47"/>
    </row>
    <row r="252" spans="1:63" ht="47.25">
      <c r="A252" s="15">
        <v>45966</v>
      </c>
      <c r="B252" s="48" t="s">
        <v>586</v>
      </c>
      <c r="C252" s="57" t="s">
        <v>587</v>
      </c>
      <c r="D252" s="48" t="s">
        <v>86</v>
      </c>
      <c r="E252" s="55" t="s">
        <v>245</v>
      </c>
      <c r="F252" s="37"/>
      <c r="G252" s="69"/>
      <c r="H252" s="70"/>
      <c r="I252" s="70"/>
      <c r="J252" s="70"/>
      <c r="K252" s="70"/>
      <c r="L252" s="70"/>
      <c r="M252" s="88"/>
      <c r="N252" s="85"/>
      <c r="O252" s="85"/>
      <c r="P252" s="85"/>
      <c r="Q252" s="85"/>
      <c r="R252" s="85"/>
      <c r="S252" s="85"/>
      <c r="T252" s="85"/>
      <c r="U252" s="85"/>
      <c r="V252" s="85"/>
      <c r="W252" s="85"/>
      <c r="X252" s="85"/>
      <c r="Y252" s="85"/>
      <c r="Z252" s="85"/>
      <c r="AA252" s="71"/>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67"/>
      <c r="BC252" s="72"/>
      <c r="BD252" s="45"/>
      <c r="BE252" s="46"/>
      <c r="BF252" s="46"/>
      <c r="BG252" s="46"/>
      <c r="BH252" s="46"/>
      <c r="BI252" s="46"/>
      <c r="BJ252" s="46"/>
      <c r="BK252" s="47"/>
    </row>
    <row r="253" spans="1:63" ht="236.25">
      <c r="A253" s="15">
        <v>45966</v>
      </c>
      <c r="B253" s="48" t="s">
        <v>588</v>
      </c>
      <c r="C253" s="57" t="s">
        <v>589</v>
      </c>
      <c r="D253" s="48" t="s">
        <v>123</v>
      </c>
      <c r="E253" s="55" t="s">
        <v>124</v>
      </c>
      <c r="F253" s="37"/>
      <c r="G253" s="69"/>
      <c r="H253" s="70"/>
      <c r="I253" s="70"/>
      <c r="J253" s="70"/>
      <c r="K253" s="70"/>
      <c r="L253" s="70"/>
      <c r="M253" s="88"/>
      <c r="N253" s="85"/>
      <c r="O253" s="85"/>
      <c r="P253" s="85"/>
      <c r="Q253" s="85"/>
      <c r="R253" s="85"/>
      <c r="S253" s="85"/>
      <c r="T253" s="85"/>
      <c r="U253" s="85"/>
      <c r="V253" s="85"/>
      <c r="W253" s="85"/>
      <c r="X253" s="85"/>
      <c r="Y253" s="85"/>
      <c r="Z253" s="85" t="s">
        <v>83</v>
      </c>
      <c r="AA253" s="71"/>
      <c r="A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67"/>
      <c r="BC253" s="72"/>
      <c r="BD253" s="45"/>
      <c r="BE253" s="46"/>
      <c r="BF253" s="46"/>
      <c r="BG253" s="46"/>
      <c r="BH253" s="46"/>
      <c r="BI253" s="46"/>
      <c r="BJ253" s="46"/>
      <c r="BK253" s="47"/>
    </row>
    <row r="254" spans="1:63" ht="110.25">
      <c r="A254" s="15">
        <v>45966</v>
      </c>
      <c r="B254" s="48" t="s">
        <v>590</v>
      </c>
      <c r="C254" s="57" t="s">
        <v>129</v>
      </c>
      <c r="D254" s="48" t="s">
        <v>81</v>
      </c>
      <c r="E254" s="55" t="s">
        <v>127</v>
      </c>
      <c r="F254" s="37"/>
      <c r="G254" s="69"/>
      <c r="H254" s="70"/>
      <c r="I254" s="70"/>
      <c r="J254" s="70"/>
      <c r="K254" s="70"/>
      <c r="L254" s="70"/>
      <c r="M254" s="88"/>
      <c r="N254" s="85"/>
      <c r="O254" s="85"/>
      <c r="P254" s="85"/>
      <c r="Q254" s="85"/>
      <c r="R254" s="85"/>
      <c r="S254" s="85"/>
      <c r="T254" s="85"/>
      <c r="U254" s="85"/>
      <c r="V254" s="85"/>
      <c r="W254" s="85"/>
      <c r="X254" s="85"/>
      <c r="Y254" s="85"/>
      <c r="Z254" s="85"/>
      <c r="AA254" s="71"/>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67"/>
      <c r="BC254" s="72"/>
      <c r="BD254" s="45"/>
      <c r="BE254" s="46"/>
      <c r="BF254" s="46"/>
      <c r="BG254" s="46"/>
      <c r="BH254" s="46"/>
      <c r="BI254" s="46"/>
      <c r="BJ254" s="46"/>
      <c r="BK254" s="47"/>
    </row>
    <row r="255" spans="1:63" ht="31.5">
      <c r="A255" s="15">
        <v>45945</v>
      </c>
      <c r="B255" s="48" t="s">
        <v>591</v>
      </c>
      <c r="C255" s="57" t="s">
        <v>592</v>
      </c>
      <c r="D255" s="48" t="s">
        <v>184</v>
      </c>
      <c r="E255" s="55" t="s">
        <v>185</v>
      </c>
      <c r="F255" s="37"/>
      <c r="G255" s="69"/>
      <c r="H255" s="70"/>
      <c r="I255" s="70"/>
      <c r="J255" s="70"/>
      <c r="K255" s="70"/>
      <c r="L255" s="70"/>
      <c r="M255" s="88"/>
      <c r="N255" s="85" t="s">
        <v>83</v>
      </c>
      <c r="O255" s="85"/>
      <c r="P255" s="85"/>
      <c r="Q255" s="85"/>
      <c r="R255" s="85"/>
      <c r="S255" s="85"/>
      <c r="T255" s="85"/>
      <c r="U255" s="85"/>
      <c r="V255" s="85"/>
      <c r="W255" s="85"/>
      <c r="X255" s="85"/>
      <c r="Y255" s="85"/>
      <c r="Z255" s="85"/>
      <c r="AA255" s="71"/>
      <c r="AB255" s="66"/>
      <c r="AC255" s="66"/>
      <c r="AD255" s="66"/>
      <c r="AE255" s="66"/>
      <c r="AF255" s="66"/>
      <c r="AG255" s="66"/>
      <c r="AH255" s="66"/>
      <c r="AI255" s="66"/>
      <c r="AJ255" s="66"/>
      <c r="AK255" s="66"/>
      <c r="AL255" s="66"/>
      <c r="AM255" s="66"/>
      <c r="AN255" s="66"/>
      <c r="AO255" s="66"/>
      <c r="AP255" s="66"/>
      <c r="AQ255" s="66"/>
      <c r="AR255" s="66"/>
      <c r="AS255" s="66"/>
      <c r="AT255" s="66"/>
      <c r="AU255" s="66"/>
      <c r="AV255" s="66"/>
      <c r="AW255" s="66"/>
      <c r="AX255" s="66"/>
      <c r="AY255" s="66"/>
      <c r="AZ255" s="66"/>
      <c r="BA255" s="66"/>
      <c r="BB255" s="67"/>
      <c r="BC255" s="72"/>
      <c r="BD255" s="45"/>
      <c r="BE255" s="46" t="s">
        <v>83</v>
      </c>
      <c r="BF255" s="46"/>
      <c r="BG255" s="46"/>
      <c r="BH255" s="46"/>
      <c r="BI255" s="46"/>
      <c r="BJ255" s="46"/>
      <c r="BK255" s="47"/>
    </row>
    <row r="256" spans="1:63" ht="78.75">
      <c r="A256" s="15">
        <v>45945</v>
      </c>
      <c r="B256" s="48" t="s">
        <v>593</v>
      </c>
      <c r="C256" s="57" t="s">
        <v>594</v>
      </c>
      <c r="D256" s="48" t="s">
        <v>81</v>
      </c>
      <c r="E256" s="55" t="s">
        <v>127</v>
      </c>
      <c r="F256" s="37"/>
      <c r="G256" s="69"/>
      <c r="H256" s="70"/>
      <c r="I256" s="70"/>
      <c r="J256" s="70"/>
      <c r="K256" s="70"/>
      <c r="L256" s="70"/>
      <c r="M256" s="88"/>
      <c r="N256" s="85"/>
      <c r="O256" s="85" t="s">
        <v>83</v>
      </c>
      <c r="P256" s="85"/>
      <c r="Q256" s="85"/>
      <c r="R256" s="85"/>
      <c r="S256" s="85"/>
      <c r="T256" s="85"/>
      <c r="U256" s="85"/>
      <c r="V256" s="85"/>
      <c r="W256" s="85"/>
      <c r="X256" s="85"/>
      <c r="Y256" s="85"/>
      <c r="Z256" s="85"/>
      <c r="AA256" s="71"/>
      <c r="AB256" s="66"/>
      <c r="AC256" s="66"/>
      <c r="AD256" s="66"/>
      <c r="AE256" s="66"/>
      <c r="AF256" s="66"/>
      <c r="AG256" s="66"/>
      <c r="AH256" s="66"/>
      <c r="AI256" s="66"/>
      <c r="AJ256" s="66"/>
      <c r="AK256" s="66"/>
      <c r="AL256" s="66"/>
      <c r="AM256" s="66"/>
      <c r="AN256" s="66"/>
      <c r="AO256" s="66"/>
      <c r="AP256" s="66"/>
      <c r="AQ256" s="66"/>
      <c r="AR256" s="66"/>
      <c r="AS256" s="66"/>
      <c r="AT256" s="66"/>
      <c r="AU256" s="66"/>
      <c r="AV256" s="66"/>
      <c r="AW256" s="66"/>
      <c r="AX256" s="66"/>
      <c r="AY256" s="66"/>
      <c r="AZ256" s="66"/>
      <c r="BA256" s="66"/>
      <c r="BB256" s="67"/>
      <c r="BC256" s="72"/>
      <c r="BD256" s="45"/>
      <c r="BE256" s="46"/>
      <c r="BF256" s="46"/>
      <c r="BG256" s="46"/>
      <c r="BH256" s="46"/>
      <c r="BI256" s="46"/>
      <c r="BJ256" s="46"/>
      <c r="BK256" s="47"/>
    </row>
    <row r="257" spans="1:63" ht="94.5">
      <c r="A257" s="15">
        <v>45945</v>
      </c>
      <c r="B257" s="48" t="s">
        <v>595</v>
      </c>
      <c r="C257" s="57" t="s">
        <v>596</v>
      </c>
      <c r="D257" s="48" t="s">
        <v>86</v>
      </c>
      <c r="E257" s="55" t="s">
        <v>245</v>
      </c>
      <c r="F257" s="37"/>
      <c r="G257" s="69"/>
      <c r="H257" s="70"/>
      <c r="I257" s="70"/>
      <c r="J257" s="70"/>
      <c r="K257" s="70"/>
      <c r="L257" s="70"/>
      <c r="M257" s="88"/>
      <c r="N257" s="85"/>
      <c r="O257" s="85"/>
      <c r="P257" s="85"/>
      <c r="Q257" s="85"/>
      <c r="R257" s="85"/>
      <c r="S257" s="85"/>
      <c r="T257" s="85"/>
      <c r="U257" s="85"/>
      <c r="V257" s="85"/>
      <c r="W257" s="85"/>
      <c r="X257" s="85"/>
      <c r="Y257" s="85"/>
      <c r="Z257" s="85"/>
      <c r="AA257" s="71"/>
      <c r="A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c r="AZ257" s="66"/>
      <c r="BA257" s="66"/>
      <c r="BB257" s="67"/>
      <c r="BC257" s="72"/>
      <c r="BD257" s="45"/>
      <c r="BE257" s="46"/>
      <c r="BF257" s="46"/>
      <c r="BG257" s="46"/>
      <c r="BH257" s="46"/>
      <c r="BI257" s="46"/>
      <c r="BJ257" s="46"/>
      <c r="BK257" s="47"/>
    </row>
    <row r="258" spans="1:63" ht="31.5">
      <c r="A258" s="15">
        <v>45945</v>
      </c>
      <c r="B258" s="48" t="s">
        <v>84</v>
      </c>
      <c r="C258" s="57" t="s">
        <v>597</v>
      </c>
      <c r="D258" s="48" t="s">
        <v>86</v>
      </c>
      <c r="E258" s="55" t="s">
        <v>87</v>
      </c>
      <c r="F258" s="37"/>
      <c r="G258" s="69"/>
      <c r="H258" s="70"/>
      <c r="I258" s="70"/>
      <c r="J258" s="70"/>
      <c r="K258" s="70"/>
      <c r="L258" s="70"/>
      <c r="M258" s="88"/>
      <c r="N258" s="85"/>
      <c r="O258" s="85"/>
      <c r="P258" s="85"/>
      <c r="Q258" s="85"/>
      <c r="R258" s="85"/>
      <c r="S258" s="85"/>
      <c r="T258" s="85"/>
      <c r="U258" s="85"/>
      <c r="V258" s="85"/>
      <c r="W258" s="85"/>
      <c r="X258" s="85"/>
      <c r="Y258" s="85"/>
      <c r="Z258" s="85"/>
      <c r="AA258" s="71"/>
      <c r="AB258" s="66"/>
      <c r="AC258" s="66"/>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67"/>
      <c r="BC258" s="72"/>
      <c r="BD258" s="45"/>
      <c r="BE258" s="46"/>
      <c r="BF258" s="46"/>
      <c r="BG258" s="46"/>
      <c r="BH258" s="46"/>
      <c r="BI258" s="46"/>
      <c r="BJ258" s="46"/>
      <c r="BK258" s="47"/>
    </row>
    <row r="259" spans="1:63" ht="31.5">
      <c r="A259" s="15">
        <v>45945</v>
      </c>
      <c r="B259" s="48" t="s">
        <v>598</v>
      </c>
      <c r="C259" s="57" t="s">
        <v>599</v>
      </c>
      <c r="D259" s="48" t="s">
        <v>509</v>
      </c>
      <c r="E259" s="55" t="s">
        <v>600</v>
      </c>
      <c r="F259" s="37"/>
      <c r="G259" s="69"/>
      <c r="H259" s="70"/>
      <c r="I259" s="70"/>
      <c r="J259" s="70"/>
      <c r="K259" s="70"/>
      <c r="L259" s="70"/>
      <c r="M259" s="88"/>
      <c r="N259" s="85"/>
      <c r="O259" s="85"/>
      <c r="P259" s="85"/>
      <c r="Q259" s="85"/>
      <c r="R259" s="85"/>
      <c r="S259" s="85"/>
      <c r="T259" s="85"/>
      <c r="U259" s="85"/>
      <c r="V259" s="85"/>
      <c r="W259" s="85"/>
      <c r="X259" s="85"/>
      <c r="Y259" s="85"/>
      <c r="Z259" s="85"/>
      <c r="AA259" s="71"/>
      <c r="A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67"/>
      <c r="BC259" s="72"/>
      <c r="BD259" s="45"/>
      <c r="BE259" s="46"/>
      <c r="BF259" s="46"/>
      <c r="BG259" s="46"/>
      <c r="BH259" s="46"/>
      <c r="BI259" s="46"/>
      <c r="BJ259" s="46"/>
      <c r="BK259" s="47"/>
    </row>
    <row r="260" spans="1:63" ht="126">
      <c r="A260" s="15">
        <v>45945</v>
      </c>
      <c r="B260" s="48" t="s">
        <v>601</v>
      </c>
      <c r="C260" s="57" t="s">
        <v>602</v>
      </c>
      <c r="D260" s="48" t="s">
        <v>102</v>
      </c>
      <c r="E260" s="55" t="s">
        <v>103</v>
      </c>
      <c r="F260" s="37"/>
      <c r="G260" s="69"/>
      <c r="H260" s="70"/>
      <c r="I260" s="70"/>
      <c r="J260" s="70"/>
      <c r="K260" s="70"/>
      <c r="L260" s="70"/>
      <c r="M260" s="88"/>
      <c r="N260" s="85"/>
      <c r="O260" s="85"/>
      <c r="P260" s="85"/>
      <c r="Q260" s="85"/>
      <c r="R260" s="85"/>
      <c r="S260" s="85"/>
      <c r="T260" s="85"/>
      <c r="U260" s="85"/>
      <c r="V260" s="85"/>
      <c r="W260" s="85"/>
      <c r="X260" s="85"/>
      <c r="Y260" s="85"/>
      <c r="Z260" s="85"/>
      <c r="AA260" s="71"/>
      <c r="AB260" s="66"/>
      <c r="AC260" s="66"/>
      <c r="AD260" s="66"/>
      <c r="AE260" s="66"/>
      <c r="AF260" s="66"/>
      <c r="AG260" s="66"/>
      <c r="AH260" s="66"/>
      <c r="AI260" s="66"/>
      <c r="AJ260" s="66"/>
      <c r="AK260" s="66"/>
      <c r="AL260" s="66"/>
      <c r="AM260" s="66"/>
      <c r="AN260" s="66"/>
      <c r="AO260" s="66"/>
      <c r="AP260" s="66"/>
      <c r="AQ260" s="66"/>
      <c r="AR260" s="66"/>
      <c r="AS260" s="66"/>
      <c r="AT260" s="66"/>
      <c r="AU260" s="66"/>
      <c r="AV260" s="66"/>
      <c r="AW260" s="66"/>
      <c r="AX260" s="66"/>
      <c r="AY260" s="66"/>
      <c r="AZ260" s="66"/>
      <c r="BA260" s="66"/>
      <c r="BB260" s="67"/>
      <c r="BC260" s="72"/>
      <c r="BD260" s="45"/>
      <c r="BE260" s="46"/>
      <c r="BF260" s="46"/>
      <c r="BG260" s="46"/>
      <c r="BH260" s="46"/>
      <c r="BI260" s="46"/>
      <c r="BJ260" s="46"/>
      <c r="BK260" s="47"/>
    </row>
    <row r="261" spans="1:63" ht="63">
      <c r="A261" s="15">
        <v>45945</v>
      </c>
      <c r="B261" s="48" t="s">
        <v>603</v>
      </c>
      <c r="C261" s="57" t="s">
        <v>604</v>
      </c>
      <c r="D261" s="48" t="s">
        <v>81</v>
      </c>
      <c r="E261" s="55" t="s">
        <v>82</v>
      </c>
      <c r="F261" s="37"/>
      <c r="G261" s="69"/>
      <c r="H261" s="70"/>
      <c r="I261" s="70"/>
      <c r="J261" s="70"/>
      <c r="K261" s="70"/>
      <c r="L261" s="70"/>
      <c r="M261" s="88"/>
      <c r="N261" s="85"/>
      <c r="O261" s="85"/>
      <c r="P261" s="85"/>
      <c r="Q261" s="85"/>
      <c r="R261" s="85"/>
      <c r="S261" s="85"/>
      <c r="T261" s="85"/>
      <c r="U261" s="85" t="s">
        <v>83</v>
      </c>
      <c r="V261" s="85"/>
      <c r="W261" s="85"/>
      <c r="X261" s="85"/>
      <c r="Y261" s="85"/>
      <c r="Z261" s="85"/>
      <c r="AA261" s="71"/>
      <c r="AB261" s="66"/>
      <c r="AC261" s="66"/>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67"/>
      <c r="BC261" s="72"/>
      <c r="BD261" s="45"/>
      <c r="BE261" s="46"/>
      <c r="BF261" s="46"/>
      <c r="BG261" s="46"/>
      <c r="BH261" s="46"/>
      <c r="BI261" s="46"/>
      <c r="BJ261" s="46"/>
      <c r="BK261" s="47"/>
    </row>
    <row r="262" spans="1:63" ht="126">
      <c r="A262" s="95">
        <v>45945</v>
      </c>
      <c r="B262" s="96" t="s">
        <v>605</v>
      </c>
      <c r="C262" s="97" t="s">
        <v>606</v>
      </c>
      <c r="D262" s="96" t="s">
        <v>90</v>
      </c>
      <c r="E262" s="98" t="s">
        <v>607</v>
      </c>
      <c r="F262" s="99"/>
      <c r="G262" s="100"/>
      <c r="H262" s="101"/>
      <c r="I262" s="101"/>
      <c r="J262" s="101"/>
      <c r="K262" s="101"/>
      <c r="L262" s="101"/>
      <c r="M262" s="102"/>
      <c r="N262" s="103"/>
      <c r="O262" s="103"/>
      <c r="P262" s="103"/>
      <c r="Q262" s="103"/>
      <c r="R262" s="103"/>
      <c r="S262" s="103"/>
      <c r="T262" s="103"/>
      <c r="U262" s="103"/>
      <c r="V262" s="103"/>
      <c r="W262" s="103"/>
      <c r="X262" s="103"/>
      <c r="Y262" s="103"/>
      <c r="Z262" s="103"/>
      <c r="AA262" s="104"/>
      <c r="AB262" s="105"/>
      <c r="AC262" s="105"/>
      <c r="AD262" s="105"/>
      <c r="AE262" s="105"/>
      <c r="AF262" s="105"/>
      <c r="AG262" s="105"/>
      <c r="AH262" s="105"/>
      <c r="AI262" s="105"/>
      <c r="AJ262" s="105"/>
      <c r="AK262" s="105"/>
      <c r="AL262" s="105"/>
      <c r="AM262" s="105"/>
      <c r="AN262" s="105"/>
      <c r="AO262" s="105"/>
      <c r="AP262" s="105"/>
      <c r="AQ262" s="105"/>
      <c r="AR262" s="105"/>
      <c r="AS262" s="105"/>
      <c r="AT262" s="105"/>
      <c r="AU262" s="105"/>
      <c r="AV262" s="105"/>
      <c r="AW262" s="105"/>
      <c r="AX262" s="105"/>
      <c r="AY262" s="105"/>
      <c r="AZ262" s="105"/>
      <c r="BA262" s="105"/>
      <c r="BB262" s="106"/>
      <c r="BC262" s="107"/>
      <c r="BD262" s="108"/>
      <c r="BE262" s="109"/>
      <c r="BF262" s="109"/>
      <c r="BG262" s="109"/>
      <c r="BH262" s="109"/>
      <c r="BI262" s="109"/>
      <c r="BJ262" s="109"/>
      <c r="BK262" s="110"/>
    </row>
    <row r="263" spans="1:63" ht="267.75">
      <c r="A263" s="95">
        <v>45945</v>
      </c>
      <c r="B263" s="96" t="s">
        <v>608</v>
      </c>
      <c r="C263" s="97" t="s">
        <v>609</v>
      </c>
      <c r="D263" s="96" t="s">
        <v>112</v>
      </c>
      <c r="E263" s="98" t="s">
        <v>113</v>
      </c>
      <c r="F263" s="99"/>
      <c r="G263" s="100"/>
      <c r="H263" s="101"/>
      <c r="I263" s="101"/>
      <c r="J263" s="101"/>
      <c r="K263" s="101"/>
      <c r="L263" s="101"/>
      <c r="M263" s="102"/>
      <c r="N263" s="103"/>
      <c r="O263" s="103" t="s">
        <v>83</v>
      </c>
      <c r="P263" s="103"/>
      <c r="Q263" s="103"/>
      <c r="R263" s="103"/>
      <c r="S263" s="103"/>
      <c r="T263" s="103"/>
      <c r="U263" s="103"/>
      <c r="V263" s="103"/>
      <c r="W263" s="103"/>
      <c r="X263" s="103"/>
      <c r="Y263" s="103"/>
      <c r="Z263" s="103"/>
      <c r="AA263" s="104"/>
      <c r="AB263" s="105"/>
      <c r="AC263" s="105"/>
      <c r="AD263" s="105"/>
      <c r="AE263" s="105"/>
      <c r="AF263" s="105"/>
      <c r="AG263" s="105"/>
      <c r="AH263" s="105"/>
      <c r="AI263" s="105"/>
      <c r="AJ263" s="105"/>
      <c r="AK263" s="105"/>
      <c r="AL263" s="105"/>
      <c r="AM263" s="105"/>
      <c r="AN263" s="105"/>
      <c r="AO263" s="105"/>
      <c r="AP263" s="105"/>
      <c r="AQ263" s="105"/>
      <c r="AR263" s="105"/>
      <c r="AS263" s="105"/>
      <c r="AT263" s="105"/>
      <c r="AU263" s="105"/>
      <c r="AV263" s="105"/>
      <c r="AW263" s="105"/>
      <c r="AX263" s="105"/>
      <c r="AY263" s="105"/>
      <c r="AZ263" s="105"/>
      <c r="BA263" s="105"/>
      <c r="BB263" s="106"/>
      <c r="BC263" s="107"/>
      <c r="BD263" s="108"/>
      <c r="BE263" s="109"/>
      <c r="BF263" s="109"/>
      <c r="BG263" s="109"/>
      <c r="BH263" s="109"/>
      <c r="BI263" s="109" t="s">
        <v>83</v>
      </c>
      <c r="BJ263" s="109"/>
      <c r="BK263" s="110"/>
    </row>
    <row r="264" spans="1:63" ht="110.25">
      <c r="A264" s="95">
        <v>45945</v>
      </c>
      <c r="B264" s="96" t="s">
        <v>610</v>
      </c>
      <c r="C264" s="97" t="s">
        <v>611</v>
      </c>
      <c r="D264" s="96" t="s">
        <v>184</v>
      </c>
      <c r="E264" s="98" t="s">
        <v>612</v>
      </c>
      <c r="F264" s="99"/>
      <c r="G264" s="100"/>
      <c r="H264" s="101"/>
      <c r="I264" s="101"/>
      <c r="J264" s="101"/>
      <c r="K264" s="101"/>
      <c r="L264" s="101"/>
      <c r="M264" s="102"/>
      <c r="N264" s="103" t="s">
        <v>83</v>
      </c>
      <c r="O264" s="103"/>
      <c r="P264" s="103"/>
      <c r="Q264" s="103"/>
      <c r="R264" s="103"/>
      <c r="S264" s="103"/>
      <c r="T264" s="103"/>
      <c r="U264" s="103"/>
      <c r="V264" s="103"/>
      <c r="W264" s="103"/>
      <c r="X264" s="103"/>
      <c r="Y264" s="103"/>
      <c r="Z264" s="103"/>
      <c r="AA264" s="104"/>
      <c r="AB264" s="105"/>
      <c r="AC264" s="105"/>
      <c r="AD264" s="105"/>
      <c r="AE264" s="105"/>
      <c r="AF264" s="105"/>
      <c r="AG264" s="105"/>
      <c r="AH264" s="105"/>
      <c r="AI264" s="105"/>
      <c r="AJ264" s="105"/>
      <c r="AK264" s="105"/>
      <c r="AL264" s="105"/>
      <c r="AM264" s="105"/>
      <c r="AN264" s="105"/>
      <c r="AO264" s="105" t="s">
        <v>83</v>
      </c>
      <c r="AP264" s="105"/>
      <c r="AQ264" s="105"/>
      <c r="AR264" s="105" t="s">
        <v>83</v>
      </c>
      <c r="AS264" s="105"/>
      <c r="AT264" s="105"/>
      <c r="AU264" s="105"/>
      <c r="AV264" s="105"/>
      <c r="AW264" s="105"/>
      <c r="AX264" s="105"/>
      <c r="AY264" s="105"/>
      <c r="AZ264" s="105"/>
      <c r="BA264" s="105"/>
      <c r="BB264" s="106"/>
      <c r="BC264" s="107"/>
      <c r="BD264" s="108" t="s">
        <v>83</v>
      </c>
      <c r="BE264" s="109"/>
      <c r="BF264" s="109"/>
      <c r="BG264" s="109"/>
      <c r="BH264" s="109" t="s">
        <v>83</v>
      </c>
      <c r="BI264" s="109"/>
      <c r="BJ264" s="109"/>
      <c r="BK264" s="110"/>
    </row>
    <row r="265" spans="1:63" ht="94.5">
      <c r="A265" s="95">
        <v>45945</v>
      </c>
      <c r="B265" s="96" t="s">
        <v>613</v>
      </c>
      <c r="C265" s="97" t="s">
        <v>614</v>
      </c>
      <c r="D265" s="96" t="s">
        <v>135</v>
      </c>
      <c r="E265" s="98" t="s">
        <v>145</v>
      </c>
      <c r="F265" s="99"/>
      <c r="G265" s="100"/>
      <c r="H265" s="101"/>
      <c r="I265" s="101"/>
      <c r="J265" s="101"/>
      <c r="K265" s="101"/>
      <c r="L265" s="101"/>
      <c r="M265" s="102"/>
      <c r="N265" s="103"/>
      <c r="O265" s="103"/>
      <c r="P265" s="103"/>
      <c r="Q265" s="103"/>
      <c r="R265" s="103"/>
      <c r="S265" s="103"/>
      <c r="T265" s="103"/>
      <c r="U265" s="103"/>
      <c r="V265" s="103"/>
      <c r="W265" s="103"/>
      <c r="X265" s="103"/>
      <c r="Y265" s="103"/>
      <c r="Z265" s="103"/>
      <c r="AA265" s="104"/>
      <c r="AB265" s="105"/>
      <c r="AC265" s="105"/>
      <c r="AD265" s="105"/>
      <c r="AE265" s="105"/>
      <c r="AF265" s="105"/>
      <c r="AG265" s="105"/>
      <c r="AH265" s="105"/>
      <c r="AI265" s="105"/>
      <c r="AJ265" s="105"/>
      <c r="AK265" s="105"/>
      <c r="AL265" s="105"/>
      <c r="AM265" s="105"/>
      <c r="AN265" s="105"/>
      <c r="AO265" s="105"/>
      <c r="AP265" s="105"/>
      <c r="AQ265" s="105"/>
      <c r="AR265" s="105"/>
      <c r="AS265" s="105"/>
      <c r="AT265" s="105"/>
      <c r="AU265" s="105"/>
      <c r="AV265" s="105"/>
      <c r="AW265" s="105"/>
      <c r="AX265" s="105"/>
      <c r="AY265" s="105"/>
      <c r="AZ265" s="105"/>
      <c r="BA265" s="105"/>
      <c r="BB265" s="106"/>
      <c r="BC265" s="107"/>
      <c r="BD265" s="108"/>
      <c r="BE265" s="109"/>
      <c r="BF265" s="109"/>
      <c r="BG265" s="109"/>
      <c r="BH265" s="109"/>
      <c r="BI265" s="109"/>
      <c r="BJ265" s="109"/>
      <c r="BK265" s="110"/>
    </row>
    <row r="266" spans="1:63" ht="63">
      <c r="A266" s="95">
        <v>45945</v>
      </c>
      <c r="B266" s="96" t="s">
        <v>615</v>
      </c>
      <c r="C266" s="97" t="s">
        <v>616</v>
      </c>
      <c r="D266" s="96" t="s">
        <v>86</v>
      </c>
      <c r="E266" s="98" t="s">
        <v>142</v>
      </c>
      <c r="F266" s="99"/>
      <c r="G266" s="100"/>
      <c r="H266" s="101"/>
      <c r="I266" s="101"/>
      <c r="J266" s="101"/>
      <c r="K266" s="101"/>
      <c r="L266" s="101"/>
      <c r="M266" s="102"/>
      <c r="N266" s="103"/>
      <c r="O266" s="103"/>
      <c r="P266" s="103"/>
      <c r="Q266" s="103"/>
      <c r="R266" s="103"/>
      <c r="S266" s="103"/>
      <c r="T266" s="103"/>
      <c r="U266" s="103"/>
      <c r="V266" s="103"/>
      <c r="W266" s="103"/>
      <c r="X266" s="103"/>
      <c r="Y266" s="103"/>
      <c r="Z266" s="103"/>
      <c r="AA266" s="104"/>
      <c r="AB266" s="105"/>
      <c r="AC266" s="105"/>
      <c r="AD266" s="105"/>
      <c r="AE266" s="105"/>
      <c r="AF266" s="105"/>
      <c r="AG266" s="105"/>
      <c r="AH266" s="105"/>
      <c r="AI266" s="105"/>
      <c r="AJ266" s="105"/>
      <c r="AK266" s="105"/>
      <c r="AL266" s="105"/>
      <c r="AM266" s="105"/>
      <c r="AN266" s="105"/>
      <c r="AO266" s="105"/>
      <c r="AP266" s="105"/>
      <c r="AQ266" s="105"/>
      <c r="AR266" s="105"/>
      <c r="AS266" s="105"/>
      <c r="AT266" s="105"/>
      <c r="AU266" s="105"/>
      <c r="AV266" s="105"/>
      <c r="AW266" s="105"/>
      <c r="AX266" s="105"/>
      <c r="AY266" s="105"/>
      <c r="AZ266" s="105"/>
      <c r="BA266" s="105"/>
      <c r="BB266" s="106"/>
      <c r="BC266" s="107"/>
      <c r="BD266" s="108"/>
      <c r="BE266" s="109"/>
      <c r="BF266" s="109"/>
      <c r="BG266" s="109"/>
      <c r="BH266" s="109"/>
      <c r="BI266" s="109"/>
      <c r="BJ266" s="109"/>
      <c r="BK266" s="110"/>
    </row>
    <row r="267" spans="1:63" ht="94.5">
      <c r="A267" s="95">
        <v>45945</v>
      </c>
      <c r="B267" s="96" t="s">
        <v>617</v>
      </c>
      <c r="C267" s="97" t="s">
        <v>618</v>
      </c>
      <c r="D267" s="96" t="s">
        <v>135</v>
      </c>
      <c r="E267" s="98" t="s">
        <v>145</v>
      </c>
      <c r="F267" s="99"/>
      <c r="G267" s="100"/>
      <c r="H267" s="101"/>
      <c r="I267" s="101"/>
      <c r="J267" s="101"/>
      <c r="K267" s="101"/>
      <c r="L267" s="101"/>
      <c r="M267" s="102"/>
      <c r="N267" s="103"/>
      <c r="O267" s="103"/>
      <c r="P267" s="103"/>
      <c r="Q267" s="103"/>
      <c r="R267" s="103"/>
      <c r="S267" s="103"/>
      <c r="T267" s="103"/>
      <c r="U267" s="103"/>
      <c r="V267" s="103"/>
      <c r="W267" s="103"/>
      <c r="X267" s="103"/>
      <c r="Y267" s="103"/>
      <c r="Z267" s="103"/>
      <c r="AA267" s="104"/>
      <c r="AB267" s="105"/>
      <c r="AC267" s="105"/>
      <c r="AD267" s="105"/>
      <c r="AE267" s="105"/>
      <c r="AF267" s="105"/>
      <c r="AG267" s="105"/>
      <c r="AH267" s="105"/>
      <c r="AI267" s="105"/>
      <c r="AJ267" s="105"/>
      <c r="AK267" s="105"/>
      <c r="AL267" s="105"/>
      <c r="AM267" s="105"/>
      <c r="AN267" s="105"/>
      <c r="AO267" s="105"/>
      <c r="AP267" s="105"/>
      <c r="AQ267" s="105"/>
      <c r="AR267" s="105"/>
      <c r="AS267" s="105"/>
      <c r="AT267" s="105"/>
      <c r="AU267" s="105"/>
      <c r="AV267" s="105"/>
      <c r="AW267" s="105"/>
      <c r="AX267" s="105"/>
      <c r="AY267" s="105"/>
      <c r="AZ267" s="105"/>
      <c r="BA267" s="105"/>
      <c r="BB267" s="106"/>
      <c r="BC267" s="107"/>
      <c r="BD267" s="108"/>
      <c r="BE267" s="109"/>
      <c r="BF267" s="109"/>
      <c r="BG267" s="109"/>
      <c r="BH267" s="109"/>
      <c r="BI267" s="109"/>
      <c r="BJ267" s="109"/>
      <c r="BK267" s="110"/>
    </row>
    <row r="268" spans="1:63" ht="94.5">
      <c r="A268" s="95">
        <v>45945</v>
      </c>
      <c r="B268" s="96" t="s">
        <v>619</v>
      </c>
      <c r="C268" s="97" t="s">
        <v>620</v>
      </c>
      <c r="D268" s="96" t="s">
        <v>135</v>
      </c>
      <c r="E268" s="98" t="s">
        <v>145</v>
      </c>
      <c r="F268" s="99"/>
      <c r="G268" s="100"/>
      <c r="H268" s="101"/>
      <c r="I268" s="101"/>
      <c r="J268" s="101"/>
      <c r="K268" s="101"/>
      <c r="L268" s="101"/>
      <c r="M268" s="102"/>
      <c r="N268" s="103"/>
      <c r="O268" s="103"/>
      <c r="P268" s="103"/>
      <c r="Q268" s="103"/>
      <c r="R268" s="103"/>
      <c r="S268" s="103"/>
      <c r="T268" s="103"/>
      <c r="U268" s="103"/>
      <c r="V268" s="103"/>
      <c r="W268" s="103"/>
      <c r="X268" s="103"/>
      <c r="Y268" s="103"/>
      <c r="Z268" s="103"/>
      <c r="AA268" s="104"/>
      <c r="AB268" s="105"/>
      <c r="AC268" s="105"/>
      <c r="AD268" s="105"/>
      <c r="AE268" s="105"/>
      <c r="AF268" s="105"/>
      <c r="AG268" s="105"/>
      <c r="AH268" s="105"/>
      <c r="AI268" s="105"/>
      <c r="AJ268" s="105"/>
      <c r="AK268" s="105"/>
      <c r="AL268" s="105"/>
      <c r="AM268" s="105"/>
      <c r="AN268" s="105"/>
      <c r="AO268" s="105"/>
      <c r="AP268" s="105"/>
      <c r="AQ268" s="105"/>
      <c r="AR268" s="105"/>
      <c r="AS268" s="105"/>
      <c r="AT268" s="105"/>
      <c r="AU268" s="105"/>
      <c r="AV268" s="105"/>
      <c r="AW268" s="105"/>
      <c r="AX268" s="105"/>
      <c r="AY268" s="105"/>
      <c r="AZ268" s="105"/>
      <c r="BA268" s="105"/>
      <c r="BB268" s="106"/>
      <c r="BC268" s="107"/>
      <c r="BD268" s="108"/>
      <c r="BE268" s="109"/>
      <c r="BF268" s="109"/>
      <c r="BG268" s="109"/>
      <c r="BH268" s="109"/>
      <c r="BI268" s="109"/>
      <c r="BJ268" s="109"/>
      <c r="BK268" s="110"/>
    </row>
    <row r="269" spans="1:63" ht="78.75">
      <c r="A269" s="95">
        <v>45945</v>
      </c>
      <c r="B269" s="96" t="s">
        <v>621</v>
      </c>
      <c r="C269" s="97" t="s">
        <v>622</v>
      </c>
      <c r="D269" s="96" t="s">
        <v>106</v>
      </c>
      <c r="E269" s="98" t="s">
        <v>145</v>
      </c>
      <c r="F269" s="99"/>
      <c r="G269" s="100"/>
      <c r="H269" s="101"/>
      <c r="I269" s="101"/>
      <c r="J269" s="101"/>
      <c r="K269" s="101"/>
      <c r="L269" s="101"/>
      <c r="M269" s="102"/>
      <c r="N269" s="103"/>
      <c r="O269" s="103"/>
      <c r="P269" s="103"/>
      <c r="Q269" s="103"/>
      <c r="R269" s="103"/>
      <c r="S269" s="103"/>
      <c r="T269" s="103"/>
      <c r="U269" s="103"/>
      <c r="V269" s="103"/>
      <c r="W269" s="103"/>
      <c r="X269" s="103"/>
      <c r="Y269" s="103"/>
      <c r="Z269" s="103"/>
      <c r="AA269" s="104"/>
      <c r="AB269" s="105"/>
      <c r="AC269" s="105"/>
      <c r="AD269" s="105"/>
      <c r="AE269" s="105"/>
      <c r="AF269" s="105"/>
      <c r="AG269" s="105"/>
      <c r="AH269" s="105"/>
      <c r="AI269" s="105"/>
      <c r="AJ269" s="105"/>
      <c r="AK269" s="105"/>
      <c r="AL269" s="105"/>
      <c r="AM269" s="105"/>
      <c r="AN269" s="105"/>
      <c r="AO269" s="105"/>
      <c r="AP269" s="105"/>
      <c r="AQ269" s="105"/>
      <c r="AR269" s="105"/>
      <c r="AS269" s="105"/>
      <c r="AT269" s="105"/>
      <c r="AU269" s="105"/>
      <c r="AV269" s="105"/>
      <c r="AW269" s="105"/>
      <c r="AX269" s="105"/>
      <c r="AY269" s="105"/>
      <c r="AZ269" s="105"/>
      <c r="BA269" s="105"/>
      <c r="BB269" s="106"/>
      <c r="BC269" s="107"/>
      <c r="BD269" s="108"/>
      <c r="BE269" s="109"/>
      <c r="BF269" s="109"/>
      <c r="BG269" s="109"/>
      <c r="BH269" s="109"/>
      <c r="BI269" s="109"/>
      <c r="BJ269" s="109"/>
      <c r="BK269" s="110"/>
    </row>
    <row r="270" spans="1:63" ht="110.25">
      <c r="A270" s="95">
        <v>45945</v>
      </c>
      <c r="B270" s="96" t="s">
        <v>623</v>
      </c>
      <c r="C270" s="97" t="s">
        <v>624</v>
      </c>
      <c r="D270" s="96" t="s">
        <v>112</v>
      </c>
      <c r="E270" s="98" t="s">
        <v>252</v>
      </c>
      <c r="F270" s="99"/>
      <c r="G270" s="100"/>
      <c r="H270" s="101"/>
      <c r="I270" s="101"/>
      <c r="J270" s="101"/>
      <c r="K270" s="101"/>
      <c r="L270" s="101"/>
      <c r="M270" s="102"/>
      <c r="N270" s="103" t="s">
        <v>83</v>
      </c>
      <c r="O270" s="103"/>
      <c r="P270" s="103"/>
      <c r="Q270" s="103"/>
      <c r="R270" s="103"/>
      <c r="S270" s="103"/>
      <c r="T270" s="103"/>
      <c r="U270" s="103"/>
      <c r="V270" s="103"/>
      <c r="W270" s="103"/>
      <c r="X270" s="103"/>
      <c r="Y270" s="103"/>
      <c r="Z270" s="103"/>
      <c r="AA270" s="104"/>
      <c r="AB270" s="105"/>
      <c r="AC270" s="105"/>
      <c r="AD270" s="105"/>
      <c r="AE270" s="105"/>
      <c r="AF270" s="105"/>
      <c r="AG270" s="105"/>
      <c r="AH270" s="105"/>
      <c r="AI270" s="105"/>
      <c r="AJ270" s="105"/>
      <c r="AK270" s="105"/>
      <c r="AL270" s="105"/>
      <c r="AM270" s="105"/>
      <c r="AN270" s="105"/>
      <c r="AO270" s="105"/>
      <c r="AP270" s="105"/>
      <c r="AQ270" s="105"/>
      <c r="AR270" s="105"/>
      <c r="AS270" s="105"/>
      <c r="AT270" s="105"/>
      <c r="AU270" s="105"/>
      <c r="AV270" s="105"/>
      <c r="AW270" s="105"/>
      <c r="AX270" s="105"/>
      <c r="AY270" s="105"/>
      <c r="AZ270" s="105"/>
      <c r="BA270" s="105"/>
      <c r="BB270" s="106"/>
      <c r="BC270" s="107"/>
      <c r="BD270" s="108"/>
      <c r="BE270" s="109"/>
      <c r="BF270" s="109"/>
      <c r="BG270" s="109"/>
      <c r="BH270" s="109"/>
      <c r="BI270" s="109"/>
      <c r="BJ270" s="109"/>
      <c r="BK270" s="110" t="s">
        <v>83</v>
      </c>
    </row>
    <row r="271" spans="1:63" ht="110.25">
      <c r="A271" s="15">
        <v>45945</v>
      </c>
      <c r="B271" s="48" t="s">
        <v>625</v>
      </c>
      <c r="C271" s="57" t="s">
        <v>626</v>
      </c>
      <c r="D271" s="48" t="s">
        <v>81</v>
      </c>
      <c r="E271" s="55" t="s">
        <v>127</v>
      </c>
      <c r="F271" s="37"/>
      <c r="G271" s="69"/>
      <c r="H271" s="70"/>
      <c r="I271" s="70"/>
      <c r="J271" s="70"/>
      <c r="K271" s="70"/>
      <c r="L271" s="70"/>
      <c r="M271" s="88"/>
      <c r="N271" s="85"/>
      <c r="O271" s="85"/>
      <c r="P271" s="85"/>
      <c r="Q271" s="85"/>
      <c r="R271" s="85"/>
      <c r="S271" s="85"/>
      <c r="T271" s="85"/>
      <c r="U271" s="85"/>
      <c r="V271" s="85"/>
      <c r="W271" s="85"/>
      <c r="X271" s="85"/>
      <c r="Y271" s="85"/>
      <c r="Z271" s="85"/>
      <c r="AA271" s="71"/>
      <c r="A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67"/>
      <c r="BC271" s="72"/>
      <c r="BD271" s="45"/>
      <c r="BE271" s="46"/>
      <c r="BF271" s="46"/>
      <c r="BG271" s="46"/>
      <c r="BH271" s="46"/>
      <c r="BI271" s="46"/>
      <c r="BJ271" s="46"/>
      <c r="BK271" s="47"/>
    </row>
    <row r="272" spans="1:63" ht="94.5">
      <c r="A272" s="15">
        <v>45936</v>
      </c>
      <c r="B272" s="48" t="s">
        <v>627</v>
      </c>
      <c r="C272" s="57" t="s">
        <v>628</v>
      </c>
      <c r="D272" s="48" t="s">
        <v>259</v>
      </c>
      <c r="E272" s="55" t="s">
        <v>629</v>
      </c>
      <c r="F272" s="37"/>
      <c r="G272" s="69"/>
      <c r="H272" s="70"/>
      <c r="I272" s="70"/>
      <c r="J272" s="70"/>
      <c r="K272" s="70"/>
      <c r="L272" s="70"/>
      <c r="M272" s="88"/>
      <c r="N272" s="85"/>
      <c r="O272" s="85" t="s">
        <v>83</v>
      </c>
      <c r="P272" s="85"/>
      <c r="Q272" s="85"/>
      <c r="R272" s="85"/>
      <c r="S272" s="85"/>
      <c r="T272" s="85"/>
      <c r="U272" s="85"/>
      <c r="V272" s="85"/>
      <c r="W272" s="85"/>
      <c r="X272" s="85"/>
      <c r="Y272" s="85"/>
      <c r="Z272" s="85"/>
      <c r="AA272" s="71"/>
      <c r="AB272" s="66"/>
      <c r="AC272" s="66"/>
      <c r="AD272" s="66"/>
      <c r="AE272" s="66"/>
      <c r="AF272" s="66"/>
      <c r="AG272" s="66"/>
      <c r="AH272" s="66"/>
      <c r="AI272" s="66"/>
      <c r="AJ272" s="66"/>
      <c r="AK272" s="66"/>
      <c r="AL272" s="66"/>
      <c r="AM272" s="66"/>
      <c r="AN272" s="66"/>
      <c r="AO272" s="66"/>
      <c r="AP272" s="66"/>
      <c r="AQ272" s="66"/>
      <c r="AR272" s="66"/>
      <c r="AS272" s="66"/>
      <c r="AT272" s="66"/>
      <c r="AU272" s="66"/>
      <c r="AV272" s="66"/>
      <c r="AW272" s="66"/>
      <c r="AX272" s="66"/>
      <c r="AY272" s="66"/>
      <c r="AZ272" s="66"/>
      <c r="BA272" s="66"/>
      <c r="BB272" s="67"/>
      <c r="BC272" s="72"/>
      <c r="BD272" s="45"/>
      <c r="BE272" s="46"/>
      <c r="BF272" s="46"/>
      <c r="BG272" s="46"/>
      <c r="BH272" s="46"/>
      <c r="BI272" s="46"/>
      <c r="BJ272" s="46"/>
      <c r="BK272" s="47"/>
    </row>
    <row r="273" spans="1:63" ht="126">
      <c r="A273" s="15">
        <v>45936</v>
      </c>
      <c r="B273" s="48" t="s">
        <v>630</v>
      </c>
      <c r="C273" s="57" t="s">
        <v>631</v>
      </c>
      <c r="D273" s="48" t="s">
        <v>112</v>
      </c>
      <c r="E273" s="55" t="s">
        <v>120</v>
      </c>
      <c r="F273" s="37"/>
      <c r="G273" s="69"/>
      <c r="H273" s="70"/>
      <c r="I273" s="70"/>
      <c r="J273" s="70"/>
      <c r="K273" s="70"/>
      <c r="L273" s="70"/>
      <c r="M273" s="88"/>
      <c r="N273" s="85"/>
      <c r="O273" s="85"/>
      <c r="P273" s="85"/>
      <c r="Q273" s="85"/>
      <c r="R273" s="85"/>
      <c r="S273" s="85"/>
      <c r="T273" s="85"/>
      <c r="U273" s="85"/>
      <c r="V273" s="85"/>
      <c r="W273" s="85"/>
      <c r="X273" s="85"/>
      <c r="Y273" s="85"/>
      <c r="Z273" s="85"/>
      <c r="AA273" s="71"/>
      <c r="AB273" s="66"/>
      <c r="AC273" s="66"/>
      <c r="AD273" s="66"/>
      <c r="AE273" s="66"/>
      <c r="AF273" s="66"/>
      <c r="AG273" s="66"/>
      <c r="AH273" s="66"/>
      <c r="AI273" s="66"/>
      <c r="AJ273" s="66"/>
      <c r="AK273" s="66"/>
      <c r="AL273" s="66"/>
      <c r="AM273" s="66"/>
      <c r="AN273" s="66"/>
      <c r="AO273" s="66"/>
      <c r="AP273" s="66"/>
      <c r="AQ273" s="66"/>
      <c r="AR273" s="66"/>
      <c r="AS273" s="66"/>
      <c r="AT273" s="66"/>
      <c r="AU273" s="66"/>
      <c r="AV273" s="66"/>
      <c r="AW273" s="66"/>
      <c r="AX273" s="66"/>
      <c r="AY273" s="66"/>
      <c r="AZ273" s="66"/>
      <c r="BA273" s="66"/>
      <c r="BB273" s="67"/>
      <c r="BC273" s="72"/>
      <c r="BD273" s="45"/>
      <c r="BE273" s="46"/>
      <c r="BF273" s="46"/>
      <c r="BG273" s="46"/>
      <c r="BH273" s="46"/>
      <c r="BI273" s="46"/>
      <c r="BJ273" s="46"/>
      <c r="BK273" s="47"/>
    </row>
    <row r="274" spans="1:63" ht="94.5">
      <c r="A274" s="15">
        <v>45936</v>
      </c>
      <c r="B274" s="48" t="s">
        <v>632</v>
      </c>
      <c r="C274" s="57" t="s">
        <v>633</v>
      </c>
      <c r="D274" s="48" t="s">
        <v>165</v>
      </c>
      <c r="E274" s="55" t="s">
        <v>634</v>
      </c>
      <c r="F274" s="37"/>
      <c r="G274" s="69"/>
      <c r="H274" s="70"/>
      <c r="I274" s="70"/>
      <c r="J274" s="70"/>
      <c r="K274" s="70"/>
      <c r="L274" s="70"/>
      <c r="M274" s="88"/>
      <c r="N274" s="85"/>
      <c r="O274" s="85"/>
      <c r="P274" s="85"/>
      <c r="Q274" s="85"/>
      <c r="R274" s="85"/>
      <c r="S274" s="85"/>
      <c r="T274" s="85"/>
      <c r="U274" s="85"/>
      <c r="V274" s="85"/>
      <c r="W274" s="85" t="s">
        <v>83</v>
      </c>
      <c r="X274" s="85"/>
      <c r="Y274" s="85"/>
      <c r="Z274" s="85"/>
      <c r="AA274" s="71"/>
      <c r="AB274" s="66"/>
      <c r="AC274" s="66"/>
      <c r="AD274" s="66"/>
      <c r="AE274" s="66"/>
      <c r="AF274" s="66"/>
      <c r="AG274" s="66"/>
      <c r="AH274" s="66"/>
      <c r="AI274" s="66"/>
      <c r="AJ274" s="66"/>
      <c r="AK274" s="66"/>
      <c r="AL274" s="66"/>
      <c r="AM274" s="66"/>
      <c r="AN274" s="66"/>
      <c r="AO274" s="66"/>
      <c r="AP274" s="66"/>
      <c r="AQ274" s="66"/>
      <c r="AR274" s="66"/>
      <c r="AS274" s="66"/>
      <c r="AT274" s="66"/>
      <c r="AU274" s="66"/>
      <c r="AV274" s="66"/>
      <c r="AW274" s="66"/>
      <c r="AX274" s="66"/>
      <c r="AY274" s="66"/>
      <c r="AZ274" s="66"/>
      <c r="BA274" s="66"/>
      <c r="BB274" s="67"/>
      <c r="BC274" s="72"/>
      <c r="BD274" s="45"/>
      <c r="BE274" s="46"/>
      <c r="BF274" s="46"/>
      <c r="BG274" s="46"/>
      <c r="BH274" s="46"/>
      <c r="BI274" s="46"/>
      <c r="BJ274" s="46"/>
      <c r="BK274" s="47"/>
    </row>
    <row r="275" spans="1:63" ht="126">
      <c r="A275" s="15">
        <v>45936</v>
      </c>
      <c r="B275" s="48" t="s">
        <v>635</v>
      </c>
      <c r="C275" s="57" t="s">
        <v>636</v>
      </c>
      <c r="D275" s="48" t="s">
        <v>106</v>
      </c>
      <c r="E275" s="55" t="s">
        <v>219</v>
      </c>
      <c r="F275" s="37"/>
      <c r="G275" s="69"/>
      <c r="H275" s="70"/>
      <c r="I275" s="70"/>
      <c r="J275" s="70"/>
      <c r="K275" s="70"/>
      <c r="L275" s="70"/>
      <c r="M275" s="88"/>
      <c r="N275" s="85"/>
      <c r="O275" s="85"/>
      <c r="P275" s="85"/>
      <c r="Q275" s="85"/>
      <c r="R275" s="85"/>
      <c r="S275" s="85"/>
      <c r="T275" s="85"/>
      <c r="U275" s="85"/>
      <c r="V275" s="85"/>
      <c r="W275" s="85"/>
      <c r="X275" s="85"/>
      <c r="Y275" s="85"/>
      <c r="Z275" s="85"/>
      <c r="AA275" s="71"/>
      <c r="AB275" s="66"/>
      <c r="AC275" s="66"/>
      <c r="AD275" s="66"/>
      <c r="AE275" s="66"/>
      <c r="AF275" s="66"/>
      <c r="AG275" s="66"/>
      <c r="AH275" s="66"/>
      <c r="AI275" s="66"/>
      <c r="AJ275" s="66"/>
      <c r="AK275" s="66"/>
      <c r="AL275" s="66"/>
      <c r="AM275" s="66"/>
      <c r="AN275" s="66"/>
      <c r="AO275" s="66"/>
      <c r="AP275" s="66"/>
      <c r="AQ275" s="66"/>
      <c r="AR275" s="66"/>
      <c r="AS275" s="66"/>
      <c r="AT275" s="66"/>
      <c r="AU275" s="66"/>
      <c r="AV275" s="66"/>
      <c r="AW275" s="66"/>
      <c r="AX275" s="66"/>
      <c r="AY275" s="66"/>
      <c r="AZ275" s="66"/>
      <c r="BA275" s="66"/>
      <c r="BB275" s="67"/>
      <c r="BC275" s="72"/>
      <c r="BD275" s="45"/>
      <c r="BE275" s="46"/>
      <c r="BF275" s="46"/>
      <c r="BG275" s="46"/>
      <c r="BH275" s="46"/>
      <c r="BI275" s="46"/>
      <c r="BJ275" s="46"/>
      <c r="BK275" s="47"/>
    </row>
    <row r="276" spans="1:63" ht="252">
      <c r="A276" s="15">
        <v>45936</v>
      </c>
      <c r="B276" s="48" t="s">
        <v>637</v>
      </c>
      <c r="C276" s="57" t="s">
        <v>638</v>
      </c>
      <c r="D276" s="48" t="s">
        <v>123</v>
      </c>
      <c r="E276" s="55" t="s">
        <v>124</v>
      </c>
      <c r="F276" s="37"/>
      <c r="G276" s="69"/>
      <c r="H276" s="70"/>
      <c r="I276" s="70"/>
      <c r="J276" s="70"/>
      <c r="K276" s="70"/>
      <c r="L276" s="70"/>
      <c r="M276" s="88"/>
      <c r="N276" s="85"/>
      <c r="O276" s="85"/>
      <c r="P276" s="85"/>
      <c r="Q276" s="85"/>
      <c r="R276" s="85"/>
      <c r="S276" s="85"/>
      <c r="T276" s="85"/>
      <c r="U276" s="85"/>
      <c r="V276" s="85"/>
      <c r="W276" s="85"/>
      <c r="X276" s="85"/>
      <c r="Y276" s="85"/>
      <c r="Z276" s="85" t="s">
        <v>83</v>
      </c>
      <c r="AA276" s="71"/>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7"/>
      <c r="BC276" s="72"/>
      <c r="BD276" s="45"/>
      <c r="BE276" s="46"/>
      <c r="BF276" s="46"/>
      <c r="BG276" s="46"/>
      <c r="BH276" s="46"/>
      <c r="BI276" s="46"/>
      <c r="BJ276" s="46"/>
      <c r="BK276" s="47"/>
    </row>
    <row r="277" spans="1:63" ht="47.25">
      <c r="A277" s="15">
        <v>45917</v>
      </c>
      <c r="B277" s="48" t="s">
        <v>639</v>
      </c>
      <c r="C277" s="57" t="s">
        <v>359</v>
      </c>
      <c r="D277" s="48" t="s">
        <v>123</v>
      </c>
      <c r="E277" s="55" t="s">
        <v>360</v>
      </c>
      <c r="F277" s="37"/>
      <c r="G277" s="69"/>
      <c r="H277" s="70"/>
      <c r="I277" s="70"/>
      <c r="J277" s="70"/>
      <c r="K277" s="70"/>
      <c r="L277" s="70"/>
      <c r="M277" s="88"/>
      <c r="N277" s="85"/>
      <c r="O277" s="85"/>
      <c r="P277" s="85"/>
      <c r="Q277" s="85"/>
      <c r="R277" s="85"/>
      <c r="S277" s="85"/>
      <c r="T277" s="85"/>
      <c r="U277" s="85"/>
      <c r="V277" s="85"/>
      <c r="W277" s="85"/>
      <c r="X277" s="85"/>
      <c r="Y277" s="85"/>
      <c r="Z277" s="85"/>
      <c r="AA277" s="71"/>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7"/>
      <c r="BC277" s="72"/>
      <c r="BD277" s="45"/>
      <c r="BE277" s="46"/>
      <c r="BF277" s="46"/>
      <c r="BG277" s="46"/>
      <c r="BH277" s="46"/>
      <c r="BI277" s="46"/>
      <c r="BJ277" s="46"/>
      <c r="BK277" s="47"/>
    </row>
    <row r="278" spans="1:63" ht="78.75">
      <c r="A278" s="15">
        <v>45917</v>
      </c>
      <c r="B278" s="48" t="s">
        <v>640</v>
      </c>
      <c r="C278" s="57" t="s">
        <v>641</v>
      </c>
      <c r="D278" s="48" t="s">
        <v>165</v>
      </c>
      <c r="E278" s="55" t="s">
        <v>212</v>
      </c>
      <c r="F278" s="37"/>
      <c r="G278" s="69"/>
      <c r="H278" s="70"/>
      <c r="I278" s="70"/>
      <c r="J278" s="70"/>
      <c r="K278" s="70"/>
      <c r="L278" s="70"/>
      <c r="M278" s="88"/>
      <c r="N278" s="85"/>
      <c r="O278" s="85" t="s">
        <v>83</v>
      </c>
      <c r="P278" s="85"/>
      <c r="Q278" s="85"/>
      <c r="R278" s="85"/>
      <c r="S278" s="85"/>
      <c r="T278" s="85"/>
      <c r="U278" s="85"/>
      <c r="V278" s="85"/>
      <c r="W278" s="85"/>
      <c r="X278" s="85"/>
      <c r="Y278" s="85"/>
      <c r="Z278" s="85"/>
      <c r="AA278" s="71"/>
      <c r="AB278" s="66"/>
      <c r="AC278" s="66"/>
      <c r="AD278" s="66"/>
      <c r="AE278" s="66"/>
      <c r="AF278" s="66"/>
      <c r="AG278" s="66"/>
      <c r="AH278" s="66"/>
      <c r="AI278" s="66"/>
      <c r="AJ278" s="66"/>
      <c r="AK278" s="66"/>
      <c r="AL278" s="66"/>
      <c r="AM278" s="66"/>
      <c r="AN278" s="66"/>
      <c r="AO278" s="66"/>
      <c r="AP278" s="66"/>
      <c r="AQ278" s="66"/>
      <c r="AR278" s="66"/>
      <c r="AS278" s="66"/>
      <c r="AT278" s="66"/>
      <c r="AU278" s="66"/>
      <c r="AV278" s="66"/>
      <c r="AW278" s="66"/>
      <c r="AX278" s="66"/>
      <c r="AY278" s="66" t="s">
        <v>83</v>
      </c>
      <c r="AZ278" s="66"/>
      <c r="BA278" s="66"/>
      <c r="BB278" s="67"/>
      <c r="BC278" s="72"/>
      <c r="BD278" s="45"/>
      <c r="BE278" s="46"/>
      <c r="BF278" s="46"/>
      <c r="BG278" s="46" t="s">
        <v>83</v>
      </c>
      <c r="BH278" s="46"/>
      <c r="BI278" s="46"/>
      <c r="BJ278" s="46"/>
      <c r="BK278" s="47"/>
    </row>
    <row r="279" spans="1:63" ht="63">
      <c r="A279" s="15">
        <v>45917</v>
      </c>
      <c r="B279" s="48" t="s">
        <v>642</v>
      </c>
      <c r="C279" s="57" t="s">
        <v>643</v>
      </c>
      <c r="D279" s="48" t="s">
        <v>90</v>
      </c>
      <c r="E279" s="55" t="s">
        <v>607</v>
      </c>
      <c r="F279" s="37"/>
      <c r="G279" s="69"/>
      <c r="H279" s="70"/>
      <c r="I279" s="70"/>
      <c r="J279" s="70"/>
      <c r="K279" s="70"/>
      <c r="L279" s="70"/>
      <c r="M279" s="88"/>
      <c r="N279" s="85"/>
      <c r="O279" s="85"/>
      <c r="P279" s="85" t="s">
        <v>83</v>
      </c>
      <c r="Q279" s="85"/>
      <c r="R279" s="85"/>
      <c r="S279" s="85"/>
      <c r="T279" s="85"/>
      <c r="U279" s="85"/>
      <c r="V279" s="85"/>
      <c r="W279" s="85"/>
      <c r="X279" s="85"/>
      <c r="Y279" s="85"/>
      <c r="Z279" s="85"/>
      <c r="AA279" s="71"/>
      <c r="AB279" s="66"/>
      <c r="AC279" s="66"/>
      <c r="AD279" s="66"/>
      <c r="AE279" s="66"/>
      <c r="AF279" s="66"/>
      <c r="AG279" s="66"/>
      <c r="AH279" s="66"/>
      <c r="AI279" s="66"/>
      <c r="AJ279" s="66"/>
      <c r="AK279" s="66"/>
      <c r="AL279" s="66"/>
      <c r="AM279" s="66"/>
      <c r="AN279" s="66"/>
      <c r="AO279" s="66"/>
      <c r="AP279" s="66"/>
      <c r="AQ279" s="66"/>
      <c r="AR279" s="66"/>
      <c r="AS279" s="66"/>
      <c r="AT279" s="66"/>
      <c r="AU279" s="66"/>
      <c r="AV279" s="66"/>
      <c r="AW279" s="66"/>
      <c r="AX279" s="66"/>
      <c r="AY279" s="66"/>
      <c r="AZ279" s="66"/>
      <c r="BA279" s="66"/>
      <c r="BB279" s="67"/>
      <c r="BC279" s="72"/>
      <c r="BD279" s="45"/>
      <c r="BE279" s="46"/>
      <c r="BF279" s="46"/>
      <c r="BG279" s="46" t="s">
        <v>83</v>
      </c>
      <c r="BH279" s="46"/>
      <c r="BI279" s="46"/>
      <c r="BJ279" s="46"/>
      <c r="BK279" s="47"/>
    </row>
    <row r="280" spans="1:63" ht="141.75">
      <c r="A280" s="15">
        <v>45917</v>
      </c>
      <c r="B280" s="48" t="s">
        <v>644</v>
      </c>
      <c r="C280" s="57" t="s">
        <v>645</v>
      </c>
      <c r="D280" s="48" t="s">
        <v>102</v>
      </c>
      <c r="E280" s="55" t="s">
        <v>103</v>
      </c>
      <c r="F280" s="37"/>
      <c r="G280" s="69"/>
      <c r="H280" s="70"/>
      <c r="I280" s="70"/>
      <c r="J280" s="70"/>
      <c r="K280" s="70"/>
      <c r="L280" s="70"/>
      <c r="M280" s="88"/>
      <c r="N280" s="85"/>
      <c r="O280" s="85"/>
      <c r="P280" s="85"/>
      <c r="Q280" s="85"/>
      <c r="R280" s="85"/>
      <c r="S280" s="85"/>
      <c r="T280" s="85"/>
      <c r="U280" s="85"/>
      <c r="V280" s="85"/>
      <c r="W280" s="85"/>
      <c r="X280" s="85"/>
      <c r="Y280" s="85"/>
      <c r="Z280" s="85"/>
      <c r="AA280" s="71"/>
      <c r="AB280" s="66"/>
      <c r="AC280" s="66"/>
      <c r="AD280" s="66"/>
      <c r="AE280" s="66"/>
      <c r="AF280" s="66"/>
      <c r="AG280" s="66"/>
      <c r="AH280" s="66"/>
      <c r="AI280" s="66"/>
      <c r="AJ280" s="66"/>
      <c r="AK280" s="66"/>
      <c r="AL280" s="66"/>
      <c r="AM280" s="66"/>
      <c r="AN280" s="66"/>
      <c r="AO280" s="66"/>
      <c r="AP280" s="66"/>
      <c r="AQ280" s="66"/>
      <c r="AR280" s="66"/>
      <c r="AS280" s="66"/>
      <c r="AT280" s="66"/>
      <c r="AU280" s="66"/>
      <c r="AV280" s="66"/>
      <c r="AW280" s="66"/>
      <c r="AX280" s="66"/>
      <c r="AY280" s="66"/>
      <c r="AZ280" s="66"/>
      <c r="BA280" s="66"/>
      <c r="BB280" s="67"/>
      <c r="BC280" s="72"/>
      <c r="BD280" s="45"/>
      <c r="BE280" s="46"/>
      <c r="BF280" s="46"/>
      <c r="BG280" s="46"/>
      <c r="BH280" s="46"/>
      <c r="BI280" s="46"/>
      <c r="BJ280" s="46"/>
      <c r="BK280" s="47"/>
    </row>
    <row r="281" spans="1:63" ht="63">
      <c r="A281" s="15">
        <v>45917</v>
      </c>
      <c r="B281" s="48" t="s">
        <v>646</v>
      </c>
      <c r="C281" s="57" t="s">
        <v>647</v>
      </c>
      <c r="D281" s="48" t="s">
        <v>81</v>
      </c>
      <c r="E281" s="55" t="s">
        <v>82</v>
      </c>
      <c r="F281" s="37"/>
      <c r="G281" s="69"/>
      <c r="H281" s="70"/>
      <c r="I281" s="70"/>
      <c r="J281" s="70"/>
      <c r="K281" s="70"/>
      <c r="L281" s="70"/>
      <c r="M281" s="88"/>
      <c r="N281" s="85"/>
      <c r="O281" s="85"/>
      <c r="P281" s="85"/>
      <c r="Q281" s="85"/>
      <c r="R281" s="85"/>
      <c r="S281" s="85"/>
      <c r="T281" s="85"/>
      <c r="U281" s="85" t="s">
        <v>83</v>
      </c>
      <c r="V281" s="85"/>
      <c r="W281" s="85"/>
      <c r="X281" s="85"/>
      <c r="Y281" s="85"/>
      <c r="Z281" s="85"/>
      <c r="AA281" s="71"/>
      <c r="AB281" s="66"/>
      <c r="AC281" s="66"/>
      <c r="AD281" s="66"/>
      <c r="AE281" s="66"/>
      <c r="AF281" s="66"/>
      <c r="AG281" s="66"/>
      <c r="AH281" s="66"/>
      <c r="AI281" s="66"/>
      <c r="AJ281" s="66"/>
      <c r="AK281" s="66"/>
      <c r="AL281" s="66"/>
      <c r="AM281" s="66"/>
      <c r="AN281" s="66"/>
      <c r="AO281" s="66"/>
      <c r="AP281" s="66"/>
      <c r="AQ281" s="66"/>
      <c r="AR281" s="66"/>
      <c r="AS281" s="66"/>
      <c r="AT281" s="66"/>
      <c r="AU281" s="66"/>
      <c r="AV281" s="66"/>
      <c r="AW281" s="66"/>
      <c r="AX281" s="66"/>
      <c r="AY281" s="66"/>
      <c r="AZ281" s="66"/>
      <c r="BA281" s="66"/>
      <c r="BB281" s="67"/>
      <c r="BC281" s="72"/>
      <c r="BD281" s="45"/>
      <c r="BE281" s="46"/>
      <c r="BF281" s="46"/>
      <c r="BG281" s="46"/>
      <c r="BH281" s="46"/>
      <c r="BI281" s="46"/>
      <c r="BJ281" s="46"/>
      <c r="BK281" s="47"/>
    </row>
    <row r="282" spans="1:63" ht="94.5">
      <c r="A282" s="15">
        <v>45917</v>
      </c>
      <c r="B282" s="48" t="s">
        <v>648</v>
      </c>
      <c r="C282" s="57" t="s">
        <v>649</v>
      </c>
      <c r="D282" s="48" t="s">
        <v>102</v>
      </c>
      <c r="E282" s="55" t="s">
        <v>176</v>
      </c>
      <c r="F282" s="37"/>
      <c r="G282" s="69"/>
      <c r="H282" s="70"/>
      <c r="I282" s="70"/>
      <c r="J282" s="70"/>
      <c r="K282" s="70"/>
      <c r="L282" s="70"/>
      <c r="M282" s="88"/>
      <c r="N282" s="85"/>
      <c r="O282" s="85"/>
      <c r="P282" s="85"/>
      <c r="Q282" s="85" t="s">
        <v>83</v>
      </c>
      <c r="R282" s="85"/>
      <c r="S282" s="85"/>
      <c r="T282" s="85"/>
      <c r="U282" s="85"/>
      <c r="V282" s="85"/>
      <c r="W282" s="85"/>
      <c r="X282" s="85"/>
      <c r="Y282" s="85"/>
      <c r="Z282" s="85"/>
      <c r="AA282" s="71"/>
      <c r="AB282" s="66"/>
      <c r="AC282" s="66"/>
      <c r="AD282" s="66"/>
      <c r="AE282" s="66"/>
      <c r="AF282" s="66"/>
      <c r="AG282" s="66"/>
      <c r="AH282" s="66"/>
      <c r="AI282" s="66"/>
      <c r="AJ282" s="66"/>
      <c r="AK282" s="66" t="s">
        <v>83</v>
      </c>
      <c r="AL282" s="66"/>
      <c r="AM282" s="66"/>
      <c r="AN282" s="66"/>
      <c r="AO282" s="66"/>
      <c r="AP282" s="66"/>
      <c r="AQ282" s="66"/>
      <c r="AR282" s="66"/>
      <c r="AS282" s="66"/>
      <c r="AT282" s="66"/>
      <c r="AU282" s="66"/>
      <c r="AV282" s="66"/>
      <c r="AW282" s="66"/>
      <c r="AX282" s="66"/>
      <c r="AY282" s="66"/>
      <c r="AZ282" s="66"/>
      <c r="BA282" s="66"/>
      <c r="BB282" s="67"/>
      <c r="BC282" s="72"/>
      <c r="BD282" s="45"/>
      <c r="BE282" s="46"/>
      <c r="BF282" s="46" t="s">
        <v>83</v>
      </c>
      <c r="BG282" s="46"/>
      <c r="BH282" s="46"/>
      <c r="BI282" s="46"/>
      <c r="BJ282" s="46"/>
      <c r="BK282" s="47"/>
    </row>
    <row r="283" spans="1:63" ht="141.75">
      <c r="A283" s="15">
        <v>45917</v>
      </c>
      <c r="B283" s="48" t="s">
        <v>650</v>
      </c>
      <c r="C283" s="57" t="s">
        <v>651</v>
      </c>
      <c r="D283" s="48" t="s">
        <v>94</v>
      </c>
      <c r="E283" s="55" t="s">
        <v>458</v>
      </c>
      <c r="F283" s="37"/>
      <c r="G283" s="69"/>
      <c r="H283" s="70"/>
      <c r="I283" s="70"/>
      <c r="J283" s="70"/>
      <c r="K283" s="70"/>
      <c r="L283" s="70"/>
      <c r="M283" s="88"/>
      <c r="N283" s="85"/>
      <c r="O283" s="85"/>
      <c r="P283" s="85"/>
      <c r="Q283" s="85"/>
      <c r="R283" s="85"/>
      <c r="S283" s="85"/>
      <c r="T283" s="85"/>
      <c r="U283" s="85"/>
      <c r="V283" s="85"/>
      <c r="W283" s="85"/>
      <c r="X283" s="85"/>
      <c r="Y283" s="85"/>
      <c r="Z283" s="85"/>
      <c r="AA283" s="71"/>
      <c r="AB283" s="66"/>
      <c r="AC283" s="66"/>
      <c r="AD283" s="66"/>
      <c r="AE283" s="66"/>
      <c r="AF283" s="66"/>
      <c r="AG283" s="66"/>
      <c r="AH283" s="66"/>
      <c r="AI283" s="66"/>
      <c r="AJ283" s="66"/>
      <c r="AK283" s="66"/>
      <c r="AL283" s="66"/>
      <c r="AM283" s="66"/>
      <c r="AN283" s="66"/>
      <c r="AO283" s="66"/>
      <c r="AP283" s="66"/>
      <c r="AQ283" s="66"/>
      <c r="AR283" s="66"/>
      <c r="AS283" s="66"/>
      <c r="AT283" s="66"/>
      <c r="AU283" s="66"/>
      <c r="AV283" s="66"/>
      <c r="AW283" s="66"/>
      <c r="AX283" s="66"/>
      <c r="AY283" s="66"/>
      <c r="AZ283" s="66"/>
      <c r="BA283" s="66"/>
      <c r="BB283" s="67"/>
      <c r="BC283" s="72"/>
      <c r="BD283" s="45"/>
      <c r="BE283" s="46"/>
      <c r="BF283" s="46"/>
      <c r="BG283" s="46"/>
      <c r="BH283" s="46"/>
      <c r="BI283" s="46"/>
      <c r="BJ283" s="46"/>
      <c r="BK283" s="47"/>
    </row>
    <row r="284" spans="1:63" ht="220.5">
      <c r="A284" s="15">
        <v>45917</v>
      </c>
      <c r="B284" s="48" t="s">
        <v>652</v>
      </c>
      <c r="C284" s="57" t="s">
        <v>653</v>
      </c>
      <c r="D284" s="48" t="s">
        <v>184</v>
      </c>
      <c r="E284" s="55" t="s">
        <v>612</v>
      </c>
      <c r="F284" s="37"/>
      <c r="G284" s="69"/>
      <c r="H284" s="70"/>
      <c r="I284" s="70"/>
      <c r="J284" s="70"/>
      <c r="K284" s="70"/>
      <c r="L284" s="70"/>
      <c r="M284" s="88"/>
      <c r="N284" s="85" t="s">
        <v>83</v>
      </c>
      <c r="O284" s="85" t="s">
        <v>83</v>
      </c>
      <c r="P284" s="85" t="s">
        <v>83</v>
      </c>
      <c r="Q284" s="85"/>
      <c r="R284" s="85"/>
      <c r="S284" s="85"/>
      <c r="T284" s="85"/>
      <c r="U284" s="85"/>
      <c r="V284" s="85"/>
      <c r="W284" s="85"/>
      <c r="X284" s="85"/>
      <c r="Y284" s="85"/>
      <c r="Z284" s="85"/>
      <c r="AA284" s="71"/>
      <c r="AB284" s="66"/>
      <c r="AC284" s="66"/>
      <c r="AD284" s="66"/>
      <c r="AE284" s="66"/>
      <c r="AF284" s="66"/>
      <c r="AG284" s="66"/>
      <c r="AH284" s="66"/>
      <c r="AI284" s="66"/>
      <c r="AJ284" s="66"/>
      <c r="AK284" s="66"/>
      <c r="AL284" s="66"/>
      <c r="AM284" s="66"/>
      <c r="AN284" s="66"/>
      <c r="AO284" s="66"/>
      <c r="AP284" s="66" t="s">
        <v>83</v>
      </c>
      <c r="AQ284" s="66"/>
      <c r="AR284" s="66"/>
      <c r="AS284" s="66"/>
      <c r="AT284" s="66"/>
      <c r="AU284" s="66"/>
      <c r="AV284" s="66"/>
      <c r="AW284" s="66"/>
      <c r="AX284" s="66"/>
      <c r="AY284" s="66"/>
      <c r="AZ284" s="66"/>
      <c r="BA284" s="66"/>
      <c r="BB284" s="67"/>
      <c r="BC284" s="72"/>
      <c r="BD284" s="45"/>
      <c r="BE284" s="46"/>
      <c r="BF284" s="46"/>
      <c r="BG284" s="46" t="s">
        <v>83</v>
      </c>
      <c r="BH284" s="46" t="s">
        <v>83</v>
      </c>
      <c r="BI284" s="46"/>
      <c r="BJ284" s="46"/>
      <c r="BK284" s="47"/>
    </row>
    <row r="285" spans="1:63" ht="78.75">
      <c r="A285" s="15">
        <v>45917</v>
      </c>
      <c r="B285" s="48" t="s">
        <v>654</v>
      </c>
      <c r="C285" s="57" t="s">
        <v>655</v>
      </c>
      <c r="D285" s="48" t="s">
        <v>86</v>
      </c>
      <c r="E285" s="55" t="s">
        <v>245</v>
      </c>
      <c r="F285" s="37"/>
      <c r="G285" s="69"/>
      <c r="H285" s="70"/>
      <c r="I285" s="70"/>
      <c r="J285" s="70"/>
      <c r="K285" s="70"/>
      <c r="L285" s="70"/>
      <c r="M285" s="88"/>
      <c r="N285" s="85"/>
      <c r="O285" s="85"/>
      <c r="P285" s="85"/>
      <c r="Q285" s="85"/>
      <c r="R285" s="85"/>
      <c r="S285" s="85"/>
      <c r="T285" s="85"/>
      <c r="U285" s="85"/>
      <c r="V285" s="85"/>
      <c r="W285" s="85"/>
      <c r="X285" s="85"/>
      <c r="Y285" s="85"/>
      <c r="Z285" s="85"/>
      <c r="AA285" s="71"/>
      <c r="AB285" s="66"/>
      <c r="AC285" s="66"/>
      <c r="AD285" s="66"/>
      <c r="AE285" s="66"/>
      <c r="AF285" s="66"/>
      <c r="AG285" s="66"/>
      <c r="AH285" s="66"/>
      <c r="AI285" s="66"/>
      <c r="AJ285" s="66"/>
      <c r="AK285" s="66"/>
      <c r="AL285" s="66"/>
      <c r="AM285" s="66"/>
      <c r="AN285" s="66"/>
      <c r="AO285" s="66"/>
      <c r="AP285" s="66"/>
      <c r="AQ285" s="66"/>
      <c r="AR285" s="66"/>
      <c r="AS285" s="66"/>
      <c r="AT285" s="66"/>
      <c r="AU285" s="66"/>
      <c r="AV285" s="66"/>
      <c r="AW285" s="66"/>
      <c r="AX285" s="66"/>
      <c r="AY285" s="66"/>
      <c r="AZ285" s="66"/>
      <c r="BA285" s="66"/>
      <c r="BB285" s="67"/>
      <c r="BC285" s="72"/>
      <c r="BD285" s="45"/>
      <c r="BE285" s="46"/>
      <c r="BF285" s="46"/>
      <c r="BG285" s="46"/>
      <c r="BH285" s="46"/>
      <c r="BI285" s="46"/>
      <c r="BJ285" s="46"/>
      <c r="BK285" s="47"/>
    </row>
    <row r="286" spans="1:63" ht="236.25">
      <c r="A286" s="15">
        <v>45917</v>
      </c>
      <c r="B286" s="48" t="s">
        <v>656</v>
      </c>
      <c r="C286" s="57" t="s">
        <v>657</v>
      </c>
      <c r="D286" s="48" t="s">
        <v>112</v>
      </c>
      <c r="E286" s="55" t="s">
        <v>252</v>
      </c>
      <c r="F286" s="37"/>
      <c r="G286" s="69"/>
      <c r="H286" s="70"/>
      <c r="I286" s="70"/>
      <c r="J286" s="70"/>
      <c r="K286" s="70"/>
      <c r="L286" s="70"/>
      <c r="M286" s="88"/>
      <c r="N286" s="85" t="s">
        <v>83</v>
      </c>
      <c r="O286" s="85"/>
      <c r="P286" s="85"/>
      <c r="Q286" s="85"/>
      <c r="R286" s="85"/>
      <c r="S286" s="85"/>
      <c r="T286" s="85"/>
      <c r="U286" s="85"/>
      <c r="V286" s="85"/>
      <c r="W286" s="85"/>
      <c r="X286" s="85"/>
      <c r="Y286" s="85"/>
      <c r="Z286" s="85"/>
      <c r="AA286" s="71"/>
      <c r="AB286" s="66"/>
      <c r="AC286" s="66"/>
      <c r="AD286" s="66"/>
      <c r="AE286" s="66"/>
      <c r="AF286" s="66"/>
      <c r="AG286" s="66"/>
      <c r="AH286" s="66"/>
      <c r="AI286" s="66"/>
      <c r="AJ286" s="66"/>
      <c r="AK286" s="66"/>
      <c r="AL286" s="66"/>
      <c r="AM286" s="66"/>
      <c r="AN286" s="66"/>
      <c r="AO286" s="66"/>
      <c r="AP286" s="66"/>
      <c r="AQ286" s="66"/>
      <c r="AR286" s="66"/>
      <c r="AS286" s="66"/>
      <c r="AT286" s="66"/>
      <c r="AU286" s="66"/>
      <c r="AV286" s="66"/>
      <c r="AW286" s="66"/>
      <c r="AX286" s="66"/>
      <c r="AY286" s="66"/>
      <c r="AZ286" s="66"/>
      <c r="BA286" s="66"/>
      <c r="BB286" s="67"/>
      <c r="BC286" s="72"/>
      <c r="BD286" s="45"/>
      <c r="BE286" s="46"/>
      <c r="BF286" s="46"/>
      <c r="BG286" s="46"/>
      <c r="BH286" s="46"/>
      <c r="BI286" s="46"/>
      <c r="BJ286" s="46"/>
      <c r="BK286" s="47" t="s">
        <v>83</v>
      </c>
    </row>
    <row r="287" spans="1:63" ht="78.75">
      <c r="A287" s="15">
        <v>45917</v>
      </c>
      <c r="B287" s="48" t="s">
        <v>658</v>
      </c>
      <c r="C287" s="57" t="s">
        <v>659</v>
      </c>
      <c r="D287" s="48" t="s">
        <v>86</v>
      </c>
      <c r="E287" s="55" t="s">
        <v>139</v>
      </c>
      <c r="F287" s="37"/>
      <c r="G287" s="69"/>
      <c r="H287" s="70"/>
      <c r="I287" s="70"/>
      <c r="J287" s="70"/>
      <c r="K287" s="70"/>
      <c r="L287" s="70"/>
      <c r="M287" s="88"/>
      <c r="N287" s="85"/>
      <c r="O287" s="85"/>
      <c r="P287" s="85"/>
      <c r="Q287" s="85"/>
      <c r="R287" s="85"/>
      <c r="S287" s="85"/>
      <c r="T287" s="85"/>
      <c r="U287" s="85"/>
      <c r="V287" s="85"/>
      <c r="W287" s="85"/>
      <c r="X287" s="85"/>
      <c r="Y287" s="85"/>
      <c r="Z287" s="85"/>
      <c r="AA287" s="71"/>
      <c r="AB287" s="66"/>
      <c r="AC287" s="66"/>
      <c r="AD287" s="66"/>
      <c r="AE287" s="66"/>
      <c r="AF287" s="66"/>
      <c r="AG287" s="66"/>
      <c r="AH287" s="66"/>
      <c r="AI287" s="66"/>
      <c r="AJ287" s="66"/>
      <c r="AK287" s="66"/>
      <c r="AL287" s="66"/>
      <c r="AM287" s="66"/>
      <c r="AN287" s="66"/>
      <c r="AO287" s="66"/>
      <c r="AP287" s="66"/>
      <c r="AQ287" s="66"/>
      <c r="AR287" s="66"/>
      <c r="AS287" s="66"/>
      <c r="AT287" s="66"/>
      <c r="AU287" s="66"/>
      <c r="AV287" s="66"/>
      <c r="AW287" s="66"/>
      <c r="AX287" s="66"/>
      <c r="AY287" s="66"/>
      <c r="AZ287" s="66"/>
      <c r="BA287" s="66"/>
      <c r="BB287" s="67"/>
      <c r="BC287" s="72"/>
      <c r="BD287" s="45"/>
      <c r="BE287" s="46"/>
      <c r="BF287" s="46"/>
      <c r="BG287" s="46" t="s">
        <v>83</v>
      </c>
      <c r="BH287" s="46"/>
      <c r="BI287" s="46"/>
      <c r="BJ287" s="46"/>
      <c r="BK287" s="47"/>
    </row>
    <row r="288" spans="1:63" ht="63">
      <c r="A288" s="15">
        <v>45917</v>
      </c>
      <c r="B288" s="48" t="s">
        <v>660</v>
      </c>
      <c r="C288" s="57" t="s">
        <v>661</v>
      </c>
      <c r="D288" s="48" t="s">
        <v>509</v>
      </c>
      <c r="E288" s="55" t="s">
        <v>600</v>
      </c>
      <c r="F288" s="37"/>
      <c r="G288" s="69"/>
      <c r="H288" s="70"/>
      <c r="I288" s="70"/>
      <c r="J288" s="70"/>
      <c r="K288" s="70"/>
      <c r="L288" s="70"/>
      <c r="M288" s="88"/>
      <c r="N288" s="85"/>
      <c r="O288" s="85"/>
      <c r="P288" s="85"/>
      <c r="Q288" s="85"/>
      <c r="R288" s="85"/>
      <c r="S288" s="85"/>
      <c r="T288" s="85"/>
      <c r="U288" s="85"/>
      <c r="V288" s="85"/>
      <c r="W288" s="85"/>
      <c r="X288" s="85"/>
      <c r="Y288" s="85"/>
      <c r="Z288" s="85"/>
      <c r="AA288" s="71"/>
      <c r="AB288" s="66"/>
      <c r="AC288" s="66"/>
      <c r="AD288" s="66"/>
      <c r="AE288" s="66"/>
      <c r="AF288" s="66"/>
      <c r="AG288" s="66"/>
      <c r="AH288" s="66"/>
      <c r="AI288" s="66"/>
      <c r="AJ288" s="66"/>
      <c r="AK288" s="66"/>
      <c r="AL288" s="66"/>
      <c r="AM288" s="66"/>
      <c r="AN288" s="66"/>
      <c r="AO288" s="66"/>
      <c r="AP288" s="66"/>
      <c r="AQ288" s="66"/>
      <c r="AR288" s="66"/>
      <c r="AS288" s="66"/>
      <c r="AT288" s="66"/>
      <c r="AU288" s="66"/>
      <c r="AV288" s="66"/>
      <c r="AW288" s="66"/>
      <c r="AX288" s="66"/>
      <c r="AY288" s="66"/>
      <c r="AZ288" s="66"/>
      <c r="BA288" s="66"/>
      <c r="BB288" s="67"/>
      <c r="BC288" s="72"/>
      <c r="BD288" s="45"/>
      <c r="BE288" s="46"/>
      <c r="BF288" s="46"/>
      <c r="BG288" s="46"/>
      <c r="BH288" s="46"/>
      <c r="BI288" s="46"/>
      <c r="BJ288" s="46"/>
      <c r="BK288" s="47"/>
    </row>
    <row r="289" spans="1:63" ht="283.5">
      <c r="A289" s="15">
        <v>45917</v>
      </c>
      <c r="B289" s="48" t="s">
        <v>662</v>
      </c>
      <c r="C289" s="57" t="s">
        <v>663</v>
      </c>
      <c r="D289" s="48" t="s">
        <v>94</v>
      </c>
      <c r="E289" s="55" t="s">
        <v>113</v>
      </c>
      <c r="F289" s="37"/>
      <c r="G289" s="69"/>
      <c r="H289" s="70"/>
      <c r="I289" s="70"/>
      <c r="J289" s="70"/>
      <c r="K289" s="70"/>
      <c r="L289" s="70"/>
      <c r="M289" s="88"/>
      <c r="N289" s="85"/>
      <c r="O289" s="85" t="s">
        <v>83</v>
      </c>
      <c r="P289" s="85"/>
      <c r="Q289" s="85"/>
      <c r="R289" s="85"/>
      <c r="S289" s="85"/>
      <c r="T289" s="85"/>
      <c r="U289" s="85"/>
      <c r="V289" s="85"/>
      <c r="W289" s="85"/>
      <c r="X289" s="85"/>
      <c r="Y289" s="85"/>
      <c r="Z289" s="85"/>
      <c r="AA289" s="71"/>
      <c r="AB289" s="66"/>
      <c r="AC289" s="66"/>
      <c r="AD289" s="66"/>
      <c r="AE289" s="66"/>
      <c r="AF289" s="66"/>
      <c r="AG289" s="66"/>
      <c r="AH289" s="66"/>
      <c r="AI289" s="66"/>
      <c r="AJ289" s="66"/>
      <c r="AK289" s="66"/>
      <c r="AL289" s="66"/>
      <c r="AM289" s="66"/>
      <c r="AN289" s="66"/>
      <c r="AO289" s="66"/>
      <c r="AP289" s="66"/>
      <c r="AQ289" s="66"/>
      <c r="AR289" s="66"/>
      <c r="AS289" s="66"/>
      <c r="AT289" s="66"/>
      <c r="AU289" s="66"/>
      <c r="AV289" s="66"/>
      <c r="AW289" s="66"/>
      <c r="AX289" s="66"/>
      <c r="AY289" s="66"/>
      <c r="AZ289" s="66"/>
      <c r="BA289" s="66"/>
      <c r="BB289" s="67"/>
      <c r="BC289" s="72"/>
      <c r="BD289" s="45"/>
      <c r="BE289" s="46"/>
      <c r="BF289" s="46"/>
      <c r="BG289" s="46"/>
      <c r="BH289" s="46"/>
      <c r="BI289" s="46" t="s">
        <v>83</v>
      </c>
      <c r="BJ289" s="46"/>
      <c r="BK289" s="47"/>
    </row>
    <row r="290" spans="1:63" ht="110.25">
      <c r="A290" s="15">
        <v>45917</v>
      </c>
      <c r="B290" s="48" t="s">
        <v>664</v>
      </c>
      <c r="C290" s="57" t="s">
        <v>129</v>
      </c>
      <c r="D290" s="48" t="s">
        <v>81</v>
      </c>
      <c r="E290" s="55" t="s">
        <v>127</v>
      </c>
      <c r="F290" s="37"/>
      <c r="G290" s="69"/>
      <c r="H290" s="70"/>
      <c r="I290" s="70"/>
      <c r="J290" s="70"/>
      <c r="K290" s="70"/>
      <c r="L290" s="70"/>
      <c r="M290" s="88"/>
      <c r="N290" s="85"/>
      <c r="O290" s="85"/>
      <c r="P290" s="85"/>
      <c r="Q290" s="85"/>
      <c r="R290" s="85"/>
      <c r="S290" s="85"/>
      <c r="T290" s="85"/>
      <c r="U290" s="85"/>
      <c r="V290" s="85"/>
      <c r="W290" s="85"/>
      <c r="X290" s="85"/>
      <c r="Y290" s="85"/>
      <c r="Z290" s="85"/>
      <c r="AA290" s="71"/>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7"/>
      <c r="BC290" s="72"/>
      <c r="BD290" s="45"/>
      <c r="BE290" s="46"/>
      <c r="BF290" s="46"/>
      <c r="BG290" s="46"/>
      <c r="BH290" s="46"/>
      <c r="BI290" s="46"/>
      <c r="BJ290" s="46"/>
      <c r="BK290" s="47"/>
    </row>
    <row r="291" spans="1:63" ht="47.25">
      <c r="A291" s="15">
        <v>45903</v>
      </c>
      <c r="B291" s="48" t="s">
        <v>665</v>
      </c>
      <c r="C291" s="57" t="s">
        <v>666</v>
      </c>
      <c r="D291" s="48" t="s">
        <v>184</v>
      </c>
      <c r="E291" s="55" t="s">
        <v>185</v>
      </c>
      <c r="F291" s="37"/>
      <c r="G291" s="69"/>
      <c r="H291" s="70"/>
      <c r="I291" s="70"/>
      <c r="J291" s="70"/>
      <c r="K291" s="70"/>
      <c r="L291" s="70"/>
      <c r="M291" s="88"/>
      <c r="N291" s="85"/>
      <c r="O291" s="85"/>
      <c r="P291" s="85"/>
      <c r="Q291" s="85"/>
      <c r="R291" s="85"/>
      <c r="S291" s="85"/>
      <c r="T291" s="85"/>
      <c r="U291" s="85"/>
      <c r="V291" s="85"/>
      <c r="W291" s="85"/>
      <c r="X291" s="85"/>
      <c r="Y291" s="85"/>
      <c r="Z291" s="85"/>
      <c r="AA291" s="71"/>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7"/>
      <c r="BC291" s="72"/>
      <c r="BD291" s="45"/>
      <c r="BE291" s="46"/>
      <c r="BF291" s="46"/>
      <c r="BG291" s="46"/>
      <c r="BH291" s="46"/>
      <c r="BI291" s="46"/>
      <c r="BJ291" s="46"/>
      <c r="BK291" s="47"/>
    </row>
    <row r="292" spans="1:63" ht="63">
      <c r="A292" s="15">
        <v>45903</v>
      </c>
      <c r="B292" s="48" t="s">
        <v>667</v>
      </c>
      <c r="C292" s="57" t="s">
        <v>668</v>
      </c>
      <c r="D292" s="48" t="s">
        <v>165</v>
      </c>
      <c r="E292" s="55" t="s">
        <v>410</v>
      </c>
      <c r="F292" s="37"/>
      <c r="G292" s="69"/>
      <c r="H292" s="70"/>
      <c r="I292" s="70"/>
      <c r="J292" s="70"/>
      <c r="K292" s="70"/>
      <c r="L292" s="70"/>
      <c r="M292" s="88"/>
      <c r="N292" s="85"/>
      <c r="O292" s="85"/>
      <c r="P292" s="85"/>
      <c r="Q292" s="85"/>
      <c r="R292" s="85"/>
      <c r="S292" s="85"/>
      <c r="T292" s="85"/>
      <c r="U292" s="85"/>
      <c r="V292" s="85"/>
      <c r="W292" s="85"/>
      <c r="X292" s="85"/>
      <c r="Y292" s="85"/>
      <c r="Z292" s="85" t="s">
        <v>83</v>
      </c>
      <c r="AA292" s="71"/>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7"/>
      <c r="BC292" s="72"/>
      <c r="BD292" s="45"/>
      <c r="BE292" s="46"/>
      <c r="BF292" s="46"/>
      <c r="BG292" s="46"/>
      <c r="BH292" s="46"/>
      <c r="BI292" s="46"/>
      <c r="BJ292" s="46"/>
      <c r="BK292" s="47"/>
    </row>
    <row r="293" spans="1:63" ht="47.25">
      <c r="A293" s="15">
        <v>45903</v>
      </c>
      <c r="B293" s="48" t="s">
        <v>669</v>
      </c>
      <c r="C293" s="57" t="s">
        <v>670</v>
      </c>
      <c r="D293" s="48" t="s">
        <v>153</v>
      </c>
      <c r="E293" s="55" t="s">
        <v>634</v>
      </c>
      <c r="F293" s="37"/>
      <c r="G293" s="69"/>
      <c r="H293" s="70"/>
      <c r="I293" s="70"/>
      <c r="J293" s="70"/>
      <c r="K293" s="70"/>
      <c r="L293" s="70"/>
      <c r="M293" s="88"/>
      <c r="N293" s="85"/>
      <c r="O293" s="85"/>
      <c r="P293" s="85"/>
      <c r="Q293" s="85"/>
      <c r="R293" s="85"/>
      <c r="S293" s="85"/>
      <c r="T293" s="85"/>
      <c r="U293" s="85"/>
      <c r="V293" s="85"/>
      <c r="W293" s="85"/>
      <c r="X293" s="85"/>
      <c r="Y293" s="85"/>
      <c r="Z293" s="85"/>
      <c r="AA293" s="71"/>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7"/>
      <c r="BC293" s="72"/>
      <c r="BD293" s="45"/>
      <c r="BE293" s="46"/>
      <c r="BF293" s="46"/>
      <c r="BG293" s="46"/>
      <c r="BH293" s="46"/>
      <c r="BI293" s="46"/>
      <c r="BJ293" s="46"/>
      <c r="BK293" s="47"/>
    </row>
    <row r="294" spans="1:63" ht="47.25">
      <c r="A294" s="15">
        <v>45903</v>
      </c>
      <c r="B294" s="48" t="s">
        <v>84</v>
      </c>
      <c r="C294" s="57" t="s">
        <v>671</v>
      </c>
      <c r="D294" s="48" t="s">
        <v>86</v>
      </c>
      <c r="E294" s="55" t="s">
        <v>87</v>
      </c>
      <c r="F294" s="37"/>
      <c r="G294" s="69"/>
      <c r="H294" s="70"/>
      <c r="I294" s="70"/>
      <c r="J294" s="70"/>
      <c r="K294" s="70"/>
      <c r="L294" s="70"/>
      <c r="M294" s="88"/>
      <c r="N294" s="85"/>
      <c r="O294" s="85"/>
      <c r="P294" s="85"/>
      <c r="Q294" s="85"/>
      <c r="R294" s="85"/>
      <c r="S294" s="85"/>
      <c r="T294" s="85"/>
      <c r="U294" s="85"/>
      <c r="V294" s="85"/>
      <c r="W294" s="85"/>
      <c r="X294" s="85"/>
      <c r="Y294" s="85"/>
      <c r="Z294" s="85"/>
      <c r="AA294" s="71"/>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7"/>
      <c r="BC294" s="72"/>
      <c r="BD294" s="45"/>
      <c r="BE294" s="46"/>
      <c r="BF294" s="46"/>
      <c r="BG294" s="46"/>
      <c r="BH294" s="46"/>
      <c r="BI294" s="46"/>
      <c r="BJ294" s="46"/>
      <c r="BK294" s="47"/>
    </row>
    <row r="295" spans="1:63" ht="126">
      <c r="A295" s="15">
        <v>45903</v>
      </c>
      <c r="B295" s="48" t="s">
        <v>672</v>
      </c>
      <c r="C295" s="57" t="s">
        <v>673</v>
      </c>
      <c r="D295" s="48" t="s">
        <v>112</v>
      </c>
      <c r="E295" s="55" t="s">
        <v>157</v>
      </c>
      <c r="F295" s="37"/>
      <c r="G295" s="69"/>
      <c r="H295" s="70"/>
      <c r="I295" s="70"/>
      <c r="J295" s="70"/>
      <c r="K295" s="70"/>
      <c r="L295" s="70"/>
      <c r="M295" s="88"/>
      <c r="N295" s="85"/>
      <c r="O295" s="85"/>
      <c r="P295" s="85"/>
      <c r="Q295" s="85"/>
      <c r="R295" s="85"/>
      <c r="S295" s="85" t="s">
        <v>83</v>
      </c>
      <c r="T295" s="85"/>
      <c r="U295" s="85"/>
      <c r="V295" s="85"/>
      <c r="W295" s="85"/>
      <c r="X295" s="85"/>
      <c r="Y295" s="85"/>
      <c r="Z295" s="85"/>
      <c r="AA295" s="71"/>
      <c r="AB295" s="66"/>
      <c r="AC295" s="66"/>
      <c r="AD295" s="66"/>
      <c r="AE295" s="66"/>
      <c r="AF295" s="66"/>
      <c r="AG295" s="66"/>
      <c r="AH295" s="66"/>
      <c r="AI295" s="66"/>
      <c r="AJ295" s="66"/>
      <c r="AK295" s="66"/>
      <c r="AL295" s="66"/>
      <c r="AM295" s="66"/>
      <c r="AN295" s="66"/>
      <c r="AO295" s="66"/>
      <c r="AP295" s="66"/>
      <c r="AQ295" s="66"/>
      <c r="AR295" s="66"/>
      <c r="AS295" s="66" t="s">
        <v>83</v>
      </c>
      <c r="AT295" s="66"/>
      <c r="AU295" s="66"/>
      <c r="AV295" s="66"/>
      <c r="AW295" s="66"/>
      <c r="AX295" s="66"/>
      <c r="AY295" s="66"/>
      <c r="AZ295" s="66"/>
      <c r="BA295" s="66"/>
      <c r="BB295" s="67"/>
      <c r="BC295" s="72"/>
      <c r="BD295" s="45" t="s">
        <v>83</v>
      </c>
      <c r="BE295" s="46"/>
      <c r="BF295" s="46"/>
      <c r="BG295" s="46"/>
      <c r="BH295" s="46"/>
      <c r="BI295" s="46"/>
      <c r="BJ295" s="46" t="s">
        <v>83</v>
      </c>
      <c r="BK295" s="47"/>
    </row>
    <row r="296" spans="1:63" ht="141.75">
      <c r="A296" s="15">
        <v>45903</v>
      </c>
      <c r="B296" s="48" t="s">
        <v>674</v>
      </c>
      <c r="C296" s="57" t="s">
        <v>675</v>
      </c>
      <c r="D296" s="48" t="s">
        <v>676</v>
      </c>
      <c r="E296" s="55" t="s">
        <v>181</v>
      </c>
      <c r="F296" s="37"/>
      <c r="G296" s="69"/>
      <c r="H296" s="70"/>
      <c r="I296" s="70"/>
      <c r="J296" s="70"/>
      <c r="K296" s="70"/>
      <c r="L296" s="70"/>
      <c r="M296" s="88"/>
      <c r="N296" s="85"/>
      <c r="O296" s="85"/>
      <c r="P296" s="85"/>
      <c r="Q296" s="85"/>
      <c r="R296" s="85"/>
      <c r="S296" s="85" t="s">
        <v>83</v>
      </c>
      <c r="T296" s="85"/>
      <c r="U296" s="85"/>
      <c r="V296" s="85"/>
      <c r="W296" s="85"/>
      <c r="X296" s="85"/>
      <c r="Y296" s="85"/>
      <c r="Z296" s="85"/>
      <c r="AA296" s="71"/>
      <c r="AB296" s="66"/>
      <c r="AC296" s="66"/>
      <c r="AD296" s="66"/>
      <c r="AE296" s="66"/>
      <c r="AF296" s="66"/>
      <c r="AG296" s="66"/>
      <c r="AH296" s="66"/>
      <c r="AI296" s="66"/>
      <c r="AJ296" s="66"/>
      <c r="AK296" s="66"/>
      <c r="AL296" s="66"/>
      <c r="AM296" s="66"/>
      <c r="AN296" s="66"/>
      <c r="AO296" s="66"/>
      <c r="AP296" s="66"/>
      <c r="AQ296" s="66"/>
      <c r="AR296" s="66"/>
      <c r="AS296" s="66" t="s">
        <v>83</v>
      </c>
      <c r="AT296" s="66"/>
      <c r="AU296" s="66"/>
      <c r="AV296" s="66"/>
      <c r="AW296" s="66"/>
      <c r="AX296" s="66"/>
      <c r="AY296" s="66"/>
      <c r="AZ296" s="66"/>
      <c r="BA296" s="66"/>
      <c r="BB296" s="67"/>
      <c r="BC296" s="72"/>
      <c r="BD296" s="45" t="s">
        <v>83</v>
      </c>
      <c r="BE296" s="46"/>
      <c r="BF296" s="46"/>
      <c r="BG296" s="46"/>
      <c r="BH296" s="46"/>
      <c r="BI296" s="46"/>
      <c r="BJ296" s="46"/>
      <c r="BK296" s="47" t="s">
        <v>83</v>
      </c>
    </row>
    <row r="297" spans="1:63" ht="157.5">
      <c r="A297" s="15">
        <v>45903</v>
      </c>
      <c r="B297" s="48" t="s">
        <v>677</v>
      </c>
      <c r="C297" s="57" t="s">
        <v>678</v>
      </c>
      <c r="D297" s="48" t="s">
        <v>112</v>
      </c>
      <c r="E297" s="55" t="s">
        <v>173</v>
      </c>
      <c r="F297" s="37"/>
      <c r="G297" s="69"/>
      <c r="H297" s="70"/>
      <c r="I297" s="70"/>
      <c r="J297" s="70"/>
      <c r="K297" s="70"/>
      <c r="L297" s="70"/>
      <c r="M297" s="88"/>
      <c r="N297" s="85" t="s">
        <v>83</v>
      </c>
      <c r="O297" s="85"/>
      <c r="P297" s="85" t="s">
        <v>83</v>
      </c>
      <c r="Q297" s="85" t="s">
        <v>83</v>
      </c>
      <c r="R297" s="85" t="s">
        <v>83</v>
      </c>
      <c r="S297" s="85"/>
      <c r="T297" s="85"/>
      <c r="U297" s="85"/>
      <c r="V297" s="85"/>
      <c r="W297" s="85"/>
      <c r="X297" s="85"/>
      <c r="Y297" s="85"/>
      <c r="Z297" s="85"/>
      <c r="AA297" s="71"/>
      <c r="AB297" s="66"/>
      <c r="AC297" s="66"/>
      <c r="AD297" s="66"/>
      <c r="AE297" s="66"/>
      <c r="AF297" s="66"/>
      <c r="AG297" s="66"/>
      <c r="AH297" s="66"/>
      <c r="AI297" s="66"/>
      <c r="AJ297" s="66" t="s">
        <v>83</v>
      </c>
      <c r="AK297" s="66"/>
      <c r="AL297" s="66"/>
      <c r="AM297" s="66"/>
      <c r="AN297" s="66"/>
      <c r="AO297" s="66"/>
      <c r="AP297" s="66"/>
      <c r="AQ297" s="66"/>
      <c r="AR297" s="66"/>
      <c r="AS297" s="66"/>
      <c r="AT297" s="66"/>
      <c r="AU297" s="66"/>
      <c r="AV297" s="66"/>
      <c r="AW297" s="66"/>
      <c r="AX297" s="66"/>
      <c r="AY297" s="66"/>
      <c r="AZ297" s="66"/>
      <c r="BA297" s="66"/>
      <c r="BB297" s="67"/>
      <c r="BC297" s="72"/>
      <c r="BD297" s="45"/>
      <c r="BE297" s="46"/>
      <c r="BF297" s="46" t="s">
        <v>83</v>
      </c>
      <c r="BG297" s="46"/>
      <c r="BH297" s="46"/>
      <c r="BI297" s="46"/>
      <c r="BJ297" s="46" t="s">
        <v>83</v>
      </c>
      <c r="BK297" s="47"/>
    </row>
    <row r="298" spans="1:63" ht="110.25">
      <c r="A298" s="15">
        <v>45903</v>
      </c>
      <c r="B298" s="48" t="s">
        <v>679</v>
      </c>
      <c r="C298" s="57" t="s">
        <v>680</v>
      </c>
      <c r="D298" s="48" t="s">
        <v>106</v>
      </c>
      <c r="E298" s="55" t="s">
        <v>325</v>
      </c>
      <c r="F298" s="37"/>
      <c r="G298" s="69"/>
      <c r="H298" s="70"/>
      <c r="I298" s="70"/>
      <c r="J298" s="70"/>
      <c r="K298" s="70"/>
      <c r="L298" s="70"/>
      <c r="M298" s="88"/>
      <c r="N298" s="85"/>
      <c r="O298" s="85"/>
      <c r="P298" s="85"/>
      <c r="Q298" s="85"/>
      <c r="R298" s="85"/>
      <c r="S298" s="85"/>
      <c r="T298" s="85"/>
      <c r="U298" s="85"/>
      <c r="V298" s="85"/>
      <c r="W298" s="85"/>
      <c r="X298" s="85"/>
      <c r="Y298" s="85"/>
      <c r="Z298" s="85"/>
      <c r="AA298" s="71"/>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7"/>
      <c r="BC298" s="72"/>
      <c r="BD298" s="45"/>
      <c r="BE298" s="46"/>
      <c r="BF298" s="46"/>
      <c r="BG298" s="46"/>
      <c r="BH298" s="46"/>
      <c r="BI298" s="46"/>
      <c r="BJ298" s="46"/>
      <c r="BK298" s="47"/>
    </row>
    <row r="299" spans="1:63" ht="141.75">
      <c r="A299" s="15">
        <v>45903</v>
      </c>
      <c r="B299" s="48" t="s">
        <v>681</v>
      </c>
      <c r="C299" s="57" t="s">
        <v>682</v>
      </c>
      <c r="D299" s="48" t="s">
        <v>112</v>
      </c>
      <c r="E299" s="55" t="s">
        <v>120</v>
      </c>
      <c r="F299" s="37"/>
      <c r="G299" s="69"/>
      <c r="H299" s="70"/>
      <c r="I299" s="70"/>
      <c r="J299" s="70"/>
      <c r="K299" s="70"/>
      <c r="L299" s="70"/>
      <c r="M299" s="88"/>
      <c r="N299" s="85"/>
      <c r="O299" s="85"/>
      <c r="P299" s="85"/>
      <c r="Q299" s="85"/>
      <c r="R299" s="85"/>
      <c r="S299" s="85"/>
      <c r="T299" s="85"/>
      <c r="U299" s="85"/>
      <c r="V299" s="85"/>
      <c r="W299" s="85"/>
      <c r="X299" s="85"/>
      <c r="Y299" s="85"/>
      <c r="Z299" s="85"/>
      <c r="AA299" s="71"/>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7"/>
      <c r="BC299" s="72"/>
      <c r="BD299" s="45"/>
      <c r="BE299" s="46"/>
      <c r="BF299" s="46"/>
      <c r="BG299" s="46"/>
      <c r="BH299" s="46"/>
      <c r="BI299" s="46"/>
      <c r="BJ299" s="46"/>
      <c r="BK299" s="47"/>
    </row>
    <row r="300" spans="1:63" ht="63">
      <c r="A300" s="15">
        <v>45903</v>
      </c>
      <c r="B300" s="48" t="s">
        <v>683</v>
      </c>
      <c r="C300" s="57" t="s">
        <v>684</v>
      </c>
      <c r="D300" s="48" t="s">
        <v>106</v>
      </c>
      <c r="E300" s="55" t="s">
        <v>219</v>
      </c>
      <c r="F300" s="37"/>
      <c r="G300" s="69"/>
      <c r="H300" s="70"/>
      <c r="I300" s="70"/>
      <c r="J300" s="70"/>
      <c r="K300" s="70"/>
      <c r="L300" s="70"/>
      <c r="M300" s="88"/>
      <c r="N300" s="85"/>
      <c r="O300" s="85"/>
      <c r="P300" s="85"/>
      <c r="Q300" s="85"/>
      <c r="R300" s="85"/>
      <c r="S300" s="85"/>
      <c r="T300" s="85"/>
      <c r="U300" s="85"/>
      <c r="V300" s="85"/>
      <c r="W300" s="85"/>
      <c r="X300" s="85"/>
      <c r="Y300" s="85"/>
      <c r="Z300" s="85"/>
      <c r="AA300" s="71"/>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7"/>
      <c r="BC300" s="72"/>
      <c r="BD300" s="45"/>
      <c r="BE300" s="46"/>
      <c r="BF300" s="46"/>
      <c r="BG300" s="46"/>
      <c r="BH300" s="46"/>
      <c r="BI300" s="46"/>
      <c r="BJ300" s="46"/>
      <c r="BK300" s="47"/>
    </row>
    <row r="301" spans="1:63" ht="94.5">
      <c r="A301" s="15">
        <v>45903</v>
      </c>
      <c r="B301" s="48" t="s">
        <v>685</v>
      </c>
      <c r="C301" s="57" t="s">
        <v>686</v>
      </c>
      <c r="D301" s="48" t="s">
        <v>509</v>
      </c>
      <c r="E301" s="55" t="s">
        <v>600</v>
      </c>
      <c r="F301" s="37"/>
      <c r="G301" s="69"/>
      <c r="H301" s="70"/>
      <c r="I301" s="70"/>
      <c r="J301" s="70"/>
      <c r="K301" s="70"/>
      <c r="L301" s="70"/>
      <c r="M301" s="88"/>
      <c r="N301" s="85"/>
      <c r="O301" s="85"/>
      <c r="P301" s="85"/>
      <c r="Q301" s="85"/>
      <c r="R301" s="85"/>
      <c r="S301" s="85"/>
      <c r="T301" s="85"/>
      <c r="U301" s="85"/>
      <c r="V301" s="85"/>
      <c r="W301" s="85"/>
      <c r="X301" s="85"/>
      <c r="Y301" s="85"/>
      <c r="Z301" s="85"/>
      <c r="AA301" s="71"/>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7"/>
      <c r="BC301" s="72"/>
      <c r="BD301" s="45"/>
      <c r="BE301" s="46"/>
      <c r="BF301" s="46"/>
      <c r="BG301" s="46"/>
      <c r="BH301" s="46"/>
      <c r="BI301" s="46"/>
      <c r="BJ301" s="46"/>
      <c r="BK301" s="47"/>
    </row>
    <row r="302" spans="1:63" ht="94.5">
      <c r="A302" s="15">
        <v>45903</v>
      </c>
      <c r="B302" s="48" t="s">
        <v>687</v>
      </c>
      <c r="C302" s="57" t="s">
        <v>688</v>
      </c>
      <c r="D302" s="48" t="s">
        <v>165</v>
      </c>
      <c r="E302" s="55" t="s">
        <v>286</v>
      </c>
      <c r="F302" s="37"/>
      <c r="G302" s="69"/>
      <c r="H302" s="70"/>
      <c r="I302" s="70"/>
      <c r="J302" s="70"/>
      <c r="K302" s="70"/>
      <c r="L302" s="70"/>
      <c r="M302" s="88"/>
      <c r="N302" s="85"/>
      <c r="O302" s="85"/>
      <c r="P302" s="85"/>
      <c r="Q302" s="85"/>
      <c r="R302" s="85"/>
      <c r="S302" s="85"/>
      <c r="T302" s="85"/>
      <c r="U302" s="85"/>
      <c r="V302" s="85"/>
      <c r="W302" s="85"/>
      <c r="X302" s="85"/>
      <c r="Y302" s="85"/>
      <c r="Z302" s="85"/>
      <c r="AA302" s="71"/>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7"/>
      <c r="BC302" s="72"/>
      <c r="BD302" s="45"/>
      <c r="BE302" s="46"/>
      <c r="BF302" s="46"/>
      <c r="BG302" s="46"/>
      <c r="BH302" s="46"/>
      <c r="BI302" s="46"/>
      <c r="BJ302" s="46"/>
      <c r="BK302" s="47"/>
    </row>
    <row r="303" spans="1:63" ht="78.75">
      <c r="A303" s="15">
        <v>45903</v>
      </c>
      <c r="B303" s="48" t="s">
        <v>689</v>
      </c>
      <c r="C303" s="57" t="s">
        <v>690</v>
      </c>
      <c r="D303" s="48" t="s">
        <v>86</v>
      </c>
      <c r="E303" s="55" t="s">
        <v>139</v>
      </c>
      <c r="F303" s="37"/>
      <c r="G303" s="69"/>
      <c r="H303" s="70"/>
      <c r="I303" s="70"/>
      <c r="J303" s="70"/>
      <c r="K303" s="70"/>
      <c r="L303" s="70"/>
      <c r="M303" s="88"/>
      <c r="N303" s="85"/>
      <c r="O303" s="85"/>
      <c r="P303" s="85"/>
      <c r="Q303" s="85"/>
      <c r="R303" s="85"/>
      <c r="S303" s="85"/>
      <c r="T303" s="85"/>
      <c r="U303" s="85"/>
      <c r="V303" s="85"/>
      <c r="W303" s="85"/>
      <c r="X303" s="85"/>
      <c r="Y303" s="85"/>
      <c r="Z303" s="85"/>
      <c r="AA303" s="71"/>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7"/>
      <c r="BC303" s="72"/>
      <c r="BD303" s="45"/>
      <c r="BE303" s="46"/>
      <c r="BF303" s="46"/>
      <c r="BG303" s="46" t="s">
        <v>83</v>
      </c>
      <c r="BH303" s="46"/>
      <c r="BI303" s="46"/>
      <c r="BJ303" s="46"/>
      <c r="BK303" s="47"/>
    </row>
    <row r="304" spans="1:63" ht="126">
      <c r="A304" s="15">
        <v>45903</v>
      </c>
      <c r="B304" s="48" t="s">
        <v>691</v>
      </c>
      <c r="C304" s="57" t="s">
        <v>692</v>
      </c>
      <c r="D304" s="48" t="s">
        <v>81</v>
      </c>
      <c r="E304" s="55" t="s">
        <v>127</v>
      </c>
      <c r="F304" s="37"/>
      <c r="G304" s="69"/>
      <c r="H304" s="70"/>
      <c r="I304" s="70"/>
      <c r="J304" s="70"/>
      <c r="K304" s="70"/>
      <c r="L304" s="70"/>
      <c r="M304" s="88"/>
      <c r="N304" s="85"/>
      <c r="O304" s="85"/>
      <c r="P304" s="85"/>
      <c r="Q304" s="85"/>
      <c r="R304" s="85"/>
      <c r="S304" s="85"/>
      <c r="T304" s="85"/>
      <c r="U304" s="85"/>
      <c r="V304" s="85"/>
      <c r="W304" s="85"/>
      <c r="X304" s="85"/>
      <c r="Y304" s="85"/>
      <c r="Z304" s="85"/>
      <c r="AA304" s="71"/>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7"/>
      <c r="BC304" s="72"/>
      <c r="BD304" s="45"/>
      <c r="BE304" s="46"/>
      <c r="BF304" s="46"/>
      <c r="BG304" s="46"/>
      <c r="BH304" s="46"/>
      <c r="BI304" s="46"/>
      <c r="BJ304" s="46"/>
      <c r="BK304" s="47"/>
    </row>
    <row r="305" spans="1:63" ht="110.25">
      <c r="A305" s="15">
        <v>45889</v>
      </c>
      <c r="B305" s="48" t="s">
        <v>693</v>
      </c>
      <c r="C305" s="57" t="s">
        <v>694</v>
      </c>
      <c r="D305" s="48" t="s">
        <v>81</v>
      </c>
      <c r="E305" s="55" t="s">
        <v>82</v>
      </c>
      <c r="F305" s="37"/>
      <c r="G305" s="69"/>
      <c r="H305" s="70"/>
      <c r="I305" s="70"/>
      <c r="J305" s="70"/>
      <c r="K305" s="70"/>
      <c r="L305" s="70"/>
      <c r="M305" s="88"/>
      <c r="N305" s="85"/>
      <c r="O305" s="85"/>
      <c r="P305" s="85"/>
      <c r="Q305" s="85"/>
      <c r="R305" s="85"/>
      <c r="S305" s="85"/>
      <c r="T305" s="85"/>
      <c r="U305" s="85"/>
      <c r="V305" s="85"/>
      <c r="W305" s="85"/>
      <c r="X305" s="85"/>
      <c r="Y305" s="85"/>
      <c r="Z305" s="85"/>
      <c r="AA305" s="71"/>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7"/>
      <c r="BC305" s="72"/>
      <c r="BD305" s="45"/>
      <c r="BE305" s="46"/>
      <c r="BF305" s="46"/>
      <c r="BG305" s="46"/>
      <c r="BH305" s="46"/>
      <c r="BI305" s="46"/>
      <c r="BJ305" s="46"/>
      <c r="BK305" s="47"/>
    </row>
    <row r="306" spans="1:63" ht="31.5">
      <c r="A306" s="15">
        <v>45889</v>
      </c>
      <c r="B306" s="48" t="s">
        <v>84</v>
      </c>
      <c r="C306" s="57" t="s">
        <v>695</v>
      </c>
      <c r="D306" s="48" t="s">
        <v>86</v>
      </c>
      <c r="E306" s="55" t="s">
        <v>87</v>
      </c>
      <c r="F306" s="37"/>
      <c r="G306" s="69"/>
      <c r="H306" s="70"/>
      <c r="I306" s="70"/>
      <c r="J306" s="70"/>
      <c r="K306" s="70"/>
      <c r="L306" s="70"/>
      <c r="M306" s="88"/>
      <c r="N306" s="85"/>
      <c r="O306" s="85"/>
      <c r="P306" s="85"/>
      <c r="Q306" s="85"/>
      <c r="R306" s="85"/>
      <c r="S306" s="85"/>
      <c r="T306" s="85"/>
      <c r="U306" s="85"/>
      <c r="V306" s="85"/>
      <c r="W306" s="85"/>
      <c r="X306" s="85"/>
      <c r="Y306" s="85"/>
      <c r="Z306" s="85"/>
      <c r="AA306" s="71"/>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7"/>
      <c r="BC306" s="72"/>
      <c r="BD306" s="45"/>
      <c r="BE306" s="46"/>
      <c r="BF306" s="46"/>
      <c r="BG306" s="46"/>
      <c r="BH306" s="46"/>
      <c r="BI306" s="46"/>
      <c r="BJ306" s="46"/>
      <c r="BK306" s="47"/>
    </row>
    <row r="307" spans="1:63" ht="126">
      <c r="A307" s="15">
        <v>45889</v>
      </c>
      <c r="B307" s="48" t="s">
        <v>696</v>
      </c>
      <c r="C307" s="57" t="s">
        <v>697</v>
      </c>
      <c r="D307" s="48" t="s">
        <v>102</v>
      </c>
      <c r="E307" s="55" t="s">
        <v>176</v>
      </c>
      <c r="F307" s="37"/>
      <c r="G307" s="69"/>
      <c r="H307" s="70"/>
      <c r="I307" s="70"/>
      <c r="J307" s="70"/>
      <c r="K307" s="70"/>
      <c r="L307" s="70"/>
      <c r="M307" s="88"/>
      <c r="N307" s="85"/>
      <c r="O307" s="85"/>
      <c r="P307" s="85"/>
      <c r="Q307" s="85"/>
      <c r="R307" s="85"/>
      <c r="S307" s="85"/>
      <c r="T307" s="85"/>
      <c r="U307" s="85"/>
      <c r="V307" s="85"/>
      <c r="W307" s="85"/>
      <c r="X307" s="85"/>
      <c r="Y307" s="85"/>
      <c r="Z307" s="85"/>
      <c r="AA307" s="71"/>
      <c r="AB307" s="66"/>
      <c r="AC307" s="66"/>
      <c r="AD307" s="66"/>
      <c r="AE307" s="66" t="s">
        <v>83</v>
      </c>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7"/>
      <c r="BC307" s="72"/>
      <c r="BD307" s="45"/>
      <c r="BE307" s="46"/>
      <c r="BF307" s="46"/>
      <c r="BG307" s="46"/>
      <c r="BH307" s="46" t="s">
        <v>83</v>
      </c>
      <c r="BI307" s="46"/>
      <c r="BJ307" s="46"/>
      <c r="BK307" s="47"/>
    </row>
    <row r="308" spans="1:63" ht="141.75">
      <c r="A308" s="15">
        <v>45889</v>
      </c>
      <c r="B308" s="48" t="s">
        <v>698</v>
      </c>
      <c r="C308" s="57" t="s">
        <v>699</v>
      </c>
      <c r="D308" s="48" t="s">
        <v>102</v>
      </c>
      <c r="E308" s="55" t="s">
        <v>103</v>
      </c>
      <c r="F308" s="37"/>
      <c r="G308" s="69"/>
      <c r="H308" s="70"/>
      <c r="I308" s="70"/>
      <c r="J308" s="70"/>
      <c r="K308" s="70"/>
      <c r="L308" s="70"/>
      <c r="M308" s="88"/>
      <c r="N308" s="85"/>
      <c r="O308" s="85"/>
      <c r="P308" s="85"/>
      <c r="Q308" s="85"/>
      <c r="R308" s="85"/>
      <c r="S308" s="85"/>
      <c r="T308" s="85"/>
      <c r="U308" s="85"/>
      <c r="V308" s="85"/>
      <c r="W308" s="85"/>
      <c r="X308" s="85"/>
      <c r="Y308" s="85"/>
      <c r="Z308" s="85"/>
      <c r="AA308" s="71"/>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7"/>
      <c r="BC308" s="72"/>
      <c r="BD308" s="45"/>
      <c r="BE308" s="46"/>
      <c r="BF308" s="46"/>
      <c r="BG308" s="46"/>
      <c r="BH308" s="46"/>
      <c r="BI308" s="46"/>
      <c r="BJ308" s="46"/>
      <c r="BK308" s="47"/>
    </row>
    <row r="309" spans="1:63" ht="94.5">
      <c r="A309" s="15">
        <v>45889</v>
      </c>
      <c r="B309" s="48" t="s">
        <v>700</v>
      </c>
      <c r="C309" s="57" t="s">
        <v>701</v>
      </c>
      <c r="D309" s="48" t="s">
        <v>259</v>
      </c>
      <c r="E309" s="55" t="s">
        <v>629</v>
      </c>
      <c r="F309" s="37"/>
      <c r="G309" s="69"/>
      <c r="H309" s="70"/>
      <c r="I309" s="70"/>
      <c r="J309" s="70"/>
      <c r="K309" s="70"/>
      <c r="L309" s="70"/>
      <c r="M309" s="88"/>
      <c r="N309" s="85"/>
      <c r="O309" s="85"/>
      <c r="P309" s="85"/>
      <c r="Q309" s="85"/>
      <c r="R309" s="85"/>
      <c r="S309" s="85"/>
      <c r="T309" s="85"/>
      <c r="U309" s="85"/>
      <c r="V309" s="85"/>
      <c r="W309" s="85"/>
      <c r="X309" s="85"/>
      <c r="Y309" s="85"/>
      <c r="Z309" s="85"/>
      <c r="AA309" s="71"/>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7"/>
      <c r="BC309" s="72"/>
      <c r="BD309" s="45"/>
      <c r="BE309" s="46"/>
      <c r="BF309" s="46"/>
      <c r="BG309" s="46"/>
      <c r="BH309" s="46"/>
      <c r="BI309" s="46" t="s">
        <v>83</v>
      </c>
      <c r="BJ309" s="46"/>
      <c r="BK309" s="47"/>
    </row>
    <row r="310" spans="1:63" ht="63">
      <c r="A310" s="15">
        <v>45889</v>
      </c>
      <c r="B310" s="48" t="s">
        <v>702</v>
      </c>
      <c r="C310" s="57" t="s">
        <v>703</v>
      </c>
      <c r="D310" s="48" t="s">
        <v>86</v>
      </c>
      <c r="E310" s="55" t="s">
        <v>142</v>
      </c>
      <c r="F310" s="37"/>
      <c r="G310" s="69"/>
      <c r="H310" s="70"/>
      <c r="I310" s="70"/>
      <c r="J310" s="70"/>
      <c r="K310" s="70"/>
      <c r="L310" s="70"/>
      <c r="M310" s="88"/>
      <c r="N310" s="85"/>
      <c r="O310" s="85"/>
      <c r="P310" s="85"/>
      <c r="Q310" s="85"/>
      <c r="R310" s="85"/>
      <c r="S310" s="85"/>
      <c r="T310" s="85"/>
      <c r="U310" s="85"/>
      <c r="V310" s="85"/>
      <c r="W310" s="85"/>
      <c r="X310" s="85"/>
      <c r="Y310" s="85"/>
      <c r="Z310" s="85"/>
      <c r="AA310" s="71"/>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7"/>
      <c r="BC310" s="72"/>
      <c r="BD310" s="45"/>
      <c r="BE310" s="46"/>
      <c r="BF310" s="46"/>
      <c r="BG310" s="46"/>
      <c r="BH310" s="46" t="s">
        <v>83</v>
      </c>
      <c r="BI310" s="46"/>
      <c r="BJ310" s="46"/>
      <c r="BK310" s="47"/>
    </row>
    <row r="311" spans="1:63" ht="72.75">
      <c r="A311" s="15">
        <v>45889</v>
      </c>
      <c r="B311" s="48" t="s">
        <v>704</v>
      </c>
      <c r="C311" s="51" t="s">
        <v>705</v>
      </c>
      <c r="D311" s="48" t="s">
        <v>135</v>
      </c>
      <c r="E311" s="55" t="s">
        <v>145</v>
      </c>
      <c r="F311" s="37"/>
      <c r="G311" s="69"/>
      <c r="H311" s="70"/>
      <c r="I311" s="70"/>
      <c r="J311" s="70"/>
      <c r="K311" s="70"/>
      <c r="L311" s="70"/>
      <c r="M311" s="88"/>
      <c r="N311" s="85"/>
      <c r="O311" s="85"/>
      <c r="P311" s="85"/>
      <c r="Q311" s="85"/>
      <c r="R311" s="85"/>
      <c r="S311" s="85"/>
      <c r="T311" s="85"/>
      <c r="U311" s="85"/>
      <c r="V311" s="85"/>
      <c r="W311" s="85"/>
      <c r="X311" s="85"/>
      <c r="Y311" s="85"/>
      <c r="Z311" s="85"/>
      <c r="AA311" s="71"/>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7"/>
      <c r="BC311" s="72"/>
      <c r="BD311" s="45"/>
      <c r="BE311" s="46"/>
      <c r="BF311" s="46"/>
      <c r="BG311" s="46"/>
      <c r="BH311" s="46"/>
      <c r="BI311" s="46"/>
      <c r="BJ311" s="46"/>
      <c r="BK311" s="47"/>
    </row>
    <row r="312" spans="1:63" ht="110.25">
      <c r="A312" s="15">
        <v>45889</v>
      </c>
      <c r="B312" s="48" t="s">
        <v>706</v>
      </c>
      <c r="C312" s="57" t="s">
        <v>707</v>
      </c>
      <c r="D312" s="48" t="s">
        <v>112</v>
      </c>
      <c r="E312" s="55" t="s">
        <v>120</v>
      </c>
      <c r="F312" s="37"/>
      <c r="G312" s="69"/>
      <c r="H312" s="70"/>
      <c r="I312" s="70"/>
      <c r="J312" s="70"/>
      <c r="K312" s="70"/>
      <c r="L312" s="70"/>
      <c r="M312" s="88"/>
      <c r="N312" s="85"/>
      <c r="O312" s="85"/>
      <c r="P312" s="85"/>
      <c r="Q312" s="85"/>
      <c r="R312" s="85"/>
      <c r="S312" s="85"/>
      <c r="T312" s="85"/>
      <c r="U312" s="85"/>
      <c r="V312" s="85"/>
      <c r="W312" s="85"/>
      <c r="X312" s="85"/>
      <c r="Y312" s="85"/>
      <c r="Z312" s="85"/>
      <c r="AA312" s="71"/>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7"/>
      <c r="BC312" s="72"/>
      <c r="BD312" s="45"/>
      <c r="BE312" s="46"/>
      <c r="BF312" s="46"/>
      <c r="BG312" s="46"/>
      <c r="BH312" s="46"/>
      <c r="BI312" s="46"/>
      <c r="BJ312" s="46"/>
      <c r="BK312" s="47"/>
    </row>
    <row r="313" spans="1:63" ht="63">
      <c r="A313" s="15">
        <v>45889</v>
      </c>
      <c r="B313" s="48" t="s">
        <v>708</v>
      </c>
      <c r="C313" s="57" t="s">
        <v>709</v>
      </c>
      <c r="D313" s="48" t="s">
        <v>81</v>
      </c>
      <c r="E313" s="55" t="s">
        <v>82</v>
      </c>
      <c r="F313" s="37"/>
      <c r="G313" s="69"/>
      <c r="H313" s="70"/>
      <c r="I313" s="70"/>
      <c r="J313" s="70"/>
      <c r="K313" s="70"/>
      <c r="L313" s="70"/>
      <c r="M313" s="88"/>
      <c r="N313" s="85"/>
      <c r="O313" s="85"/>
      <c r="P313" s="85"/>
      <c r="Q313" s="85"/>
      <c r="R313" s="85"/>
      <c r="S313" s="85"/>
      <c r="T313" s="85"/>
      <c r="U313" s="85" t="s">
        <v>83</v>
      </c>
      <c r="V313" s="85"/>
      <c r="W313" s="85"/>
      <c r="X313" s="85"/>
      <c r="Y313" s="85"/>
      <c r="Z313" s="85"/>
      <c r="AA313" s="71"/>
      <c r="AB313" s="66"/>
      <c r="AC313" s="66"/>
      <c r="AD313" s="66"/>
      <c r="AE313" s="66"/>
      <c r="AF313" s="66"/>
      <c r="AG313" s="66"/>
      <c r="AH313" s="66"/>
      <c r="AI313" s="66"/>
      <c r="AJ313" s="66"/>
      <c r="AK313" s="66"/>
      <c r="AL313" s="66"/>
      <c r="AM313" s="66"/>
      <c r="AN313" s="66"/>
      <c r="AO313" s="66"/>
      <c r="AP313" s="66"/>
      <c r="AQ313" s="66"/>
      <c r="AR313" s="66"/>
      <c r="AS313" s="66"/>
      <c r="AT313" s="66"/>
      <c r="AU313" s="66"/>
      <c r="AV313" s="66"/>
      <c r="AW313" s="66"/>
      <c r="AX313" s="66"/>
      <c r="AY313" s="66"/>
      <c r="AZ313" s="66"/>
      <c r="BA313" s="66"/>
      <c r="BB313" s="67"/>
      <c r="BC313" s="72"/>
      <c r="BD313" s="45"/>
      <c r="BE313" s="46"/>
      <c r="BF313" s="46"/>
      <c r="BG313" s="46"/>
      <c r="BH313" s="46"/>
      <c r="BI313" s="46"/>
      <c r="BJ313" s="46"/>
      <c r="BK313" s="47"/>
    </row>
    <row r="314" spans="1:63" ht="63">
      <c r="A314" s="15">
        <v>45889</v>
      </c>
      <c r="B314" s="48" t="s">
        <v>710</v>
      </c>
      <c r="C314" s="57" t="s">
        <v>711</v>
      </c>
      <c r="D314" s="48" t="s">
        <v>86</v>
      </c>
      <c r="E314" s="55" t="s">
        <v>148</v>
      </c>
      <c r="F314" s="37"/>
      <c r="G314" s="69"/>
      <c r="H314" s="70"/>
      <c r="I314" s="70"/>
      <c r="J314" s="70"/>
      <c r="K314" s="70"/>
      <c r="L314" s="70"/>
      <c r="M314" s="88"/>
      <c r="N314" s="85"/>
      <c r="O314" s="85"/>
      <c r="P314" s="85"/>
      <c r="Q314" s="85"/>
      <c r="R314" s="85"/>
      <c r="S314" s="85"/>
      <c r="T314" s="85"/>
      <c r="U314" s="85"/>
      <c r="V314" s="85"/>
      <c r="W314" s="85"/>
      <c r="X314" s="85"/>
      <c r="Y314" s="85"/>
      <c r="Z314" s="85"/>
      <c r="AA314" s="71"/>
      <c r="AB314" s="66"/>
      <c r="AC314" s="66"/>
      <c r="AD314" s="66"/>
      <c r="AE314" s="66"/>
      <c r="AF314" s="66"/>
      <c r="AG314" s="66"/>
      <c r="AH314" s="66"/>
      <c r="AI314" s="66"/>
      <c r="AJ314" s="66"/>
      <c r="AK314" s="66"/>
      <c r="AL314" s="66"/>
      <c r="AM314" s="66"/>
      <c r="AN314" s="66"/>
      <c r="AO314" s="66"/>
      <c r="AP314" s="66"/>
      <c r="AQ314" s="66"/>
      <c r="AR314" s="66"/>
      <c r="AS314" s="66"/>
      <c r="AT314" s="66"/>
      <c r="AU314" s="66"/>
      <c r="AV314" s="66"/>
      <c r="AW314" s="66"/>
      <c r="AX314" s="66"/>
      <c r="AY314" s="66"/>
      <c r="AZ314" s="66"/>
      <c r="BA314" s="66"/>
      <c r="BB314" s="67"/>
      <c r="BC314" s="72"/>
      <c r="BD314" s="45"/>
      <c r="BE314" s="46"/>
      <c r="BF314" s="46"/>
      <c r="BG314" s="46"/>
      <c r="BH314" s="46"/>
      <c r="BI314" s="46"/>
      <c r="BJ314" s="46"/>
      <c r="BK314" s="47"/>
    </row>
    <row r="315" spans="1:63" ht="204.75">
      <c r="A315" s="15">
        <v>45889</v>
      </c>
      <c r="B315" s="48" t="s">
        <v>712</v>
      </c>
      <c r="C315" s="57" t="s">
        <v>713</v>
      </c>
      <c r="D315" s="48" t="s">
        <v>94</v>
      </c>
      <c r="E315" s="55" t="s">
        <v>298</v>
      </c>
      <c r="F315" s="37"/>
      <c r="G315" s="69"/>
      <c r="H315" s="70"/>
      <c r="I315" s="70"/>
      <c r="J315" s="70"/>
      <c r="K315" s="70"/>
      <c r="L315" s="70"/>
      <c r="M315" s="88"/>
      <c r="N315" s="85"/>
      <c r="O315" s="85"/>
      <c r="P315" s="85"/>
      <c r="Q315" s="85"/>
      <c r="R315" s="85"/>
      <c r="S315" s="85"/>
      <c r="T315" s="85"/>
      <c r="U315" s="85"/>
      <c r="V315" s="85"/>
      <c r="W315" s="85"/>
      <c r="X315" s="85"/>
      <c r="Y315" s="85"/>
      <c r="Z315" s="85"/>
      <c r="AA315" s="71"/>
      <c r="AB315" s="66"/>
      <c r="AC315" s="66"/>
      <c r="AD315" s="66"/>
      <c r="AE315" s="66"/>
      <c r="AF315" s="66"/>
      <c r="AG315" s="66"/>
      <c r="AH315" s="66"/>
      <c r="AI315" s="66"/>
      <c r="AJ315" s="66"/>
      <c r="AK315" s="66"/>
      <c r="AL315" s="66"/>
      <c r="AM315" s="66"/>
      <c r="AN315" s="66"/>
      <c r="AO315" s="66"/>
      <c r="AP315" s="66"/>
      <c r="AQ315" s="66"/>
      <c r="AR315" s="66"/>
      <c r="AS315" s="66"/>
      <c r="AT315" s="66"/>
      <c r="AU315" s="66"/>
      <c r="AV315" s="66"/>
      <c r="AW315" s="66"/>
      <c r="AX315" s="66"/>
      <c r="AY315" s="66"/>
      <c r="AZ315" s="66"/>
      <c r="BA315" s="66"/>
      <c r="BB315" s="67"/>
      <c r="BC315" s="72"/>
      <c r="BD315" s="45"/>
      <c r="BE315" s="46"/>
      <c r="BF315" s="46"/>
      <c r="BG315" s="46"/>
      <c r="BH315" s="46"/>
      <c r="BI315" s="46" t="s">
        <v>83</v>
      </c>
      <c r="BJ315" s="46"/>
      <c r="BK315" s="47"/>
    </row>
    <row r="316" spans="1:63" ht="126">
      <c r="A316" s="15">
        <v>45889</v>
      </c>
      <c r="B316" s="48" t="s">
        <v>714</v>
      </c>
      <c r="C316" s="57" t="s">
        <v>715</v>
      </c>
      <c r="D316" s="48" t="s">
        <v>676</v>
      </c>
      <c r="E316" s="55" t="s">
        <v>157</v>
      </c>
      <c r="F316" s="37"/>
      <c r="G316" s="69"/>
      <c r="H316" s="70"/>
      <c r="I316" s="70"/>
      <c r="J316" s="70"/>
      <c r="K316" s="70"/>
      <c r="L316" s="70"/>
      <c r="M316" s="88"/>
      <c r="N316" s="85"/>
      <c r="O316" s="85"/>
      <c r="P316" s="85"/>
      <c r="Q316" s="85"/>
      <c r="R316" s="85"/>
      <c r="S316" s="85" t="s">
        <v>83</v>
      </c>
      <c r="T316" s="85"/>
      <c r="U316" s="85"/>
      <c r="V316" s="85"/>
      <c r="W316" s="85"/>
      <c r="X316" s="85"/>
      <c r="Y316" s="85"/>
      <c r="Z316" s="85"/>
      <c r="AA316" s="71"/>
      <c r="AB316" s="66"/>
      <c r="AC316" s="66"/>
      <c r="AD316" s="66"/>
      <c r="AE316" s="66"/>
      <c r="AF316" s="66"/>
      <c r="AG316" s="66"/>
      <c r="AH316" s="66"/>
      <c r="AI316" s="66"/>
      <c r="AJ316" s="66"/>
      <c r="AK316" s="66"/>
      <c r="AL316" s="66"/>
      <c r="AM316" s="66"/>
      <c r="AN316" s="66"/>
      <c r="AO316" s="66"/>
      <c r="AP316" s="66"/>
      <c r="AQ316" s="66"/>
      <c r="AR316" s="66"/>
      <c r="AS316" s="66" t="s">
        <v>83</v>
      </c>
      <c r="AT316" s="66"/>
      <c r="AU316" s="66"/>
      <c r="AV316" s="66"/>
      <c r="AW316" s="66"/>
      <c r="AX316" s="66"/>
      <c r="AY316" s="66"/>
      <c r="AZ316" s="66"/>
      <c r="BA316" s="66"/>
      <c r="BB316" s="67"/>
      <c r="BC316" s="72"/>
      <c r="BD316" s="45" t="s">
        <v>83</v>
      </c>
      <c r="BE316" s="46"/>
      <c r="BF316" s="46"/>
      <c r="BG316" s="46"/>
      <c r="BH316" s="46"/>
      <c r="BI316" s="46"/>
      <c r="BJ316" s="46" t="s">
        <v>83</v>
      </c>
      <c r="BK316" s="47"/>
    </row>
    <row r="317" spans="1:63" ht="173.25">
      <c r="A317" s="15">
        <v>45889</v>
      </c>
      <c r="B317" s="48" t="s">
        <v>716</v>
      </c>
      <c r="C317" s="57" t="s">
        <v>717</v>
      </c>
      <c r="D317" s="48" t="s">
        <v>112</v>
      </c>
      <c r="E317" s="55" t="s">
        <v>157</v>
      </c>
      <c r="F317" s="37"/>
      <c r="G317" s="69"/>
      <c r="H317" s="70"/>
      <c r="I317" s="70"/>
      <c r="J317" s="70"/>
      <c r="K317" s="70"/>
      <c r="L317" s="70"/>
      <c r="M317" s="88"/>
      <c r="N317" s="85"/>
      <c r="O317" s="85"/>
      <c r="P317" s="85"/>
      <c r="Q317" s="85"/>
      <c r="R317" s="85"/>
      <c r="S317" s="85" t="s">
        <v>83</v>
      </c>
      <c r="T317" s="85"/>
      <c r="U317" s="85"/>
      <c r="V317" s="85"/>
      <c r="W317" s="85"/>
      <c r="X317" s="85"/>
      <c r="Y317" s="85"/>
      <c r="Z317" s="85"/>
      <c r="AA317" s="71"/>
      <c r="AB317" s="66"/>
      <c r="AC317" s="66"/>
      <c r="AD317" s="66"/>
      <c r="AE317" s="66"/>
      <c r="AF317" s="66"/>
      <c r="AG317" s="66"/>
      <c r="AH317" s="66"/>
      <c r="AI317" s="66"/>
      <c r="AJ317" s="66"/>
      <c r="AK317" s="66"/>
      <c r="AL317" s="66"/>
      <c r="AM317" s="66"/>
      <c r="AN317" s="66"/>
      <c r="AO317" s="66"/>
      <c r="AP317" s="66"/>
      <c r="AQ317" s="66"/>
      <c r="AR317" s="66"/>
      <c r="AS317" s="66" t="s">
        <v>83</v>
      </c>
      <c r="AT317" s="66"/>
      <c r="AU317" s="66"/>
      <c r="AV317" s="66"/>
      <c r="AW317" s="66"/>
      <c r="AX317" s="66"/>
      <c r="AY317" s="66"/>
      <c r="AZ317" s="66"/>
      <c r="BA317" s="66"/>
      <c r="BB317" s="67"/>
      <c r="BC317" s="72"/>
      <c r="BD317" s="45" t="s">
        <v>83</v>
      </c>
      <c r="BE317" s="46"/>
      <c r="BF317" s="46"/>
      <c r="BG317" s="46"/>
      <c r="BH317" s="46"/>
      <c r="BI317" s="46"/>
      <c r="BJ317" s="46"/>
      <c r="BK317" s="47" t="s">
        <v>83</v>
      </c>
    </row>
    <row r="318" spans="1:63" ht="141.75">
      <c r="A318" s="15">
        <v>45889</v>
      </c>
      <c r="B318" s="48" t="s">
        <v>718</v>
      </c>
      <c r="C318" s="57" t="s">
        <v>719</v>
      </c>
      <c r="D318" s="48" t="s">
        <v>184</v>
      </c>
      <c r="E318" s="55" t="s">
        <v>185</v>
      </c>
      <c r="F318" s="37"/>
      <c r="G318" s="69"/>
      <c r="H318" s="70"/>
      <c r="I318" s="70"/>
      <c r="J318" s="70"/>
      <c r="K318" s="70"/>
      <c r="L318" s="70"/>
      <c r="M318" s="88"/>
      <c r="N318" s="85"/>
      <c r="O318" s="85"/>
      <c r="P318" s="85"/>
      <c r="Q318" s="85"/>
      <c r="R318" s="85"/>
      <c r="S318" s="85"/>
      <c r="T318" s="85"/>
      <c r="U318" s="85"/>
      <c r="V318" s="85"/>
      <c r="W318" s="85"/>
      <c r="X318" s="85"/>
      <c r="Y318" s="85"/>
      <c r="Z318" s="85"/>
      <c r="AA318" s="71"/>
      <c r="AB318" s="66"/>
      <c r="AC318" s="66"/>
      <c r="AD318" s="66"/>
      <c r="AE318" s="66"/>
      <c r="AF318" s="66"/>
      <c r="AG318" s="66"/>
      <c r="AH318" s="66"/>
      <c r="AI318" s="66"/>
      <c r="AJ318" s="66"/>
      <c r="AK318" s="66"/>
      <c r="AL318" s="66"/>
      <c r="AM318" s="66"/>
      <c r="AN318" s="66"/>
      <c r="AO318" s="66"/>
      <c r="AP318" s="66"/>
      <c r="AQ318" s="66"/>
      <c r="AR318" s="66"/>
      <c r="AS318" s="66"/>
      <c r="AT318" s="66"/>
      <c r="AU318" s="66"/>
      <c r="AV318" s="66"/>
      <c r="AW318" s="66"/>
      <c r="AX318" s="66"/>
      <c r="AY318" s="66"/>
      <c r="AZ318" s="66"/>
      <c r="BA318" s="66"/>
      <c r="BB318" s="67"/>
      <c r="BC318" s="72"/>
      <c r="BD318" s="45"/>
      <c r="BE318" s="46"/>
      <c r="BF318" s="46"/>
      <c r="BG318" s="46"/>
      <c r="BH318" s="46"/>
      <c r="BI318" s="46"/>
      <c r="BJ318" s="46"/>
      <c r="BK318" s="47"/>
    </row>
    <row r="319" spans="1:63" ht="173.25">
      <c r="A319" s="15">
        <v>45889</v>
      </c>
      <c r="B319" s="48" t="s">
        <v>720</v>
      </c>
      <c r="C319" s="57" t="s">
        <v>721</v>
      </c>
      <c r="D319" s="48" t="s">
        <v>153</v>
      </c>
      <c r="E319" s="55" t="s">
        <v>634</v>
      </c>
      <c r="F319" s="37"/>
      <c r="G319" s="69"/>
      <c r="H319" s="70"/>
      <c r="I319" s="70"/>
      <c r="J319" s="70"/>
      <c r="K319" s="70"/>
      <c r="L319" s="70"/>
      <c r="M319" s="88"/>
      <c r="N319" s="85"/>
      <c r="O319" s="85"/>
      <c r="P319" s="85"/>
      <c r="Q319" s="85"/>
      <c r="R319" s="85"/>
      <c r="S319" s="85"/>
      <c r="T319" s="85"/>
      <c r="U319" s="85"/>
      <c r="V319" s="85"/>
      <c r="W319" s="85"/>
      <c r="X319" s="85"/>
      <c r="Y319" s="85"/>
      <c r="Z319" s="85"/>
      <c r="AA319" s="71"/>
      <c r="AB319" s="66"/>
      <c r="AC319" s="66"/>
      <c r="AD319" s="66"/>
      <c r="AE319" s="66"/>
      <c r="AF319" s="66"/>
      <c r="AG319" s="66"/>
      <c r="AH319" s="66"/>
      <c r="AI319" s="66"/>
      <c r="AJ319" s="66"/>
      <c r="AK319" s="66"/>
      <c r="AL319" s="66"/>
      <c r="AM319" s="66"/>
      <c r="AN319" s="66"/>
      <c r="AO319" s="66"/>
      <c r="AP319" s="66"/>
      <c r="AQ319" s="66"/>
      <c r="AR319" s="66"/>
      <c r="AS319" s="66"/>
      <c r="AT319" s="66"/>
      <c r="AU319" s="66"/>
      <c r="AV319" s="66"/>
      <c r="AW319" s="66"/>
      <c r="AX319" s="66"/>
      <c r="AY319" s="66"/>
      <c r="AZ319" s="66"/>
      <c r="BA319" s="66"/>
      <c r="BB319" s="67"/>
      <c r="BC319" s="72"/>
      <c r="BD319" s="45"/>
      <c r="BE319" s="46" t="s">
        <v>83</v>
      </c>
      <c r="BF319" s="46"/>
      <c r="BG319" s="46"/>
      <c r="BH319" s="46"/>
      <c r="BI319" s="46"/>
      <c r="BJ319" s="46"/>
      <c r="BK319" s="47"/>
    </row>
    <row r="320" spans="1:63" ht="110.25">
      <c r="A320" s="15">
        <v>45889</v>
      </c>
      <c r="B320" s="48" t="s">
        <v>722</v>
      </c>
      <c r="C320" s="57" t="s">
        <v>723</v>
      </c>
      <c r="D320" s="48" t="s">
        <v>106</v>
      </c>
      <c r="E320" s="55" t="s">
        <v>219</v>
      </c>
      <c r="F320" s="37"/>
      <c r="G320" s="69"/>
      <c r="H320" s="70"/>
      <c r="I320" s="70"/>
      <c r="J320" s="70"/>
      <c r="K320" s="70"/>
      <c r="L320" s="70"/>
      <c r="M320" s="88"/>
      <c r="N320" s="85"/>
      <c r="O320" s="85"/>
      <c r="P320" s="85"/>
      <c r="Q320" s="85"/>
      <c r="R320" s="85"/>
      <c r="S320" s="85"/>
      <c r="T320" s="85"/>
      <c r="U320" s="85"/>
      <c r="V320" s="85"/>
      <c r="W320" s="85"/>
      <c r="X320" s="85"/>
      <c r="Y320" s="85"/>
      <c r="Z320" s="85"/>
      <c r="AA320" s="71"/>
      <c r="AB320" s="66"/>
      <c r="AC320" s="66"/>
      <c r="AD320" s="66"/>
      <c r="AE320" s="66"/>
      <c r="AF320" s="66"/>
      <c r="AG320" s="66"/>
      <c r="AH320" s="66"/>
      <c r="AI320" s="66"/>
      <c r="AJ320" s="66"/>
      <c r="AK320" s="66"/>
      <c r="AL320" s="66"/>
      <c r="AM320" s="66"/>
      <c r="AN320" s="66"/>
      <c r="AO320" s="66"/>
      <c r="AP320" s="66"/>
      <c r="AQ320" s="66"/>
      <c r="AR320" s="66"/>
      <c r="AS320" s="66"/>
      <c r="AT320" s="66"/>
      <c r="AU320" s="66"/>
      <c r="AV320" s="66"/>
      <c r="AW320" s="66"/>
      <c r="AX320" s="66"/>
      <c r="AY320" s="66"/>
      <c r="AZ320" s="66"/>
      <c r="BA320" s="66"/>
      <c r="BB320" s="67"/>
      <c r="BC320" s="72"/>
      <c r="BD320" s="45"/>
      <c r="BE320" s="46"/>
      <c r="BF320" s="46"/>
      <c r="BG320" s="46"/>
      <c r="BH320" s="46"/>
      <c r="BI320" s="46"/>
      <c r="BJ320" s="46"/>
      <c r="BK320" s="47"/>
    </row>
    <row r="321" spans="1:63" ht="157.5">
      <c r="A321" s="15">
        <v>45889</v>
      </c>
      <c r="B321" s="48" t="s">
        <v>724</v>
      </c>
      <c r="C321" s="57" t="s">
        <v>725</v>
      </c>
      <c r="D321" s="48" t="s">
        <v>112</v>
      </c>
      <c r="E321" s="55" t="s">
        <v>173</v>
      </c>
      <c r="F321" s="37"/>
      <c r="G321" s="69"/>
      <c r="H321" s="70"/>
      <c r="I321" s="70"/>
      <c r="J321" s="70"/>
      <c r="K321" s="70"/>
      <c r="L321" s="70"/>
      <c r="M321" s="88"/>
      <c r="N321" s="85"/>
      <c r="O321" s="85"/>
      <c r="P321" s="85"/>
      <c r="Q321" s="85"/>
      <c r="R321" s="85"/>
      <c r="S321" s="85"/>
      <c r="T321" s="85"/>
      <c r="U321" s="85"/>
      <c r="V321" s="85"/>
      <c r="W321" s="85"/>
      <c r="X321" s="85"/>
      <c r="Y321" s="85"/>
      <c r="Z321" s="85"/>
      <c r="AA321" s="71"/>
      <c r="AB321" s="66"/>
      <c r="AC321" s="66"/>
      <c r="AD321" s="66"/>
      <c r="AE321" s="66"/>
      <c r="AF321" s="66"/>
      <c r="AG321" s="66"/>
      <c r="AH321" s="66"/>
      <c r="AI321" s="66"/>
      <c r="AJ321" s="66"/>
      <c r="AK321" s="66"/>
      <c r="AL321" s="66"/>
      <c r="AM321" s="66"/>
      <c r="AN321" s="66"/>
      <c r="AO321" s="66"/>
      <c r="AP321" s="66"/>
      <c r="AQ321" s="66"/>
      <c r="AR321" s="66"/>
      <c r="AS321" s="66"/>
      <c r="AT321" s="66"/>
      <c r="AU321" s="66"/>
      <c r="AV321" s="66"/>
      <c r="AW321" s="66"/>
      <c r="AX321" s="66"/>
      <c r="AY321" s="66"/>
      <c r="AZ321" s="66"/>
      <c r="BA321" s="66"/>
      <c r="BB321" s="67"/>
      <c r="BC321" s="72"/>
      <c r="BD321" s="45"/>
      <c r="BE321" s="46" t="s">
        <v>83</v>
      </c>
      <c r="BF321" s="46"/>
      <c r="BG321" s="46"/>
      <c r="BH321" s="46"/>
      <c r="BI321" s="46"/>
      <c r="BJ321" s="46"/>
      <c r="BK321" s="47"/>
    </row>
    <row r="322" spans="1:63" ht="157.5">
      <c r="A322" s="15">
        <v>45889</v>
      </c>
      <c r="B322" s="48" t="s">
        <v>726</v>
      </c>
      <c r="C322" s="57" t="s">
        <v>727</v>
      </c>
      <c r="D322" s="48" t="s">
        <v>112</v>
      </c>
      <c r="E322" s="55" t="s">
        <v>173</v>
      </c>
      <c r="F322" s="37"/>
      <c r="G322" s="69"/>
      <c r="H322" s="70"/>
      <c r="I322" s="70"/>
      <c r="J322" s="70"/>
      <c r="K322" s="70"/>
      <c r="L322" s="70"/>
      <c r="M322" s="88"/>
      <c r="N322" s="85"/>
      <c r="O322" s="85"/>
      <c r="P322" s="85"/>
      <c r="Q322" s="85"/>
      <c r="R322" s="85"/>
      <c r="S322" s="85"/>
      <c r="T322" s="85"/>
      <c r="U322" s="85"/>
      <c r="V322" s="85"/>
      <c r="W322" s="85"/>
      <c r="X322" s="85"/>
      <c r="Y322" s="85"/>
      <c r="Z322" s="85"/>
      <c r="AA322" s="71"/>
      <c r="AB322" s="66"/>
      <c r="AC322" s="66"/>
      <c r="AD322" s="66"/>
      <c r="AE322" s="66"/>
      <c r="AF322" s="66"/>
      <c r="AG322" s="66"/>
      <c r="AH322" s="66"/>
      <c r="AI322" s="66"/>
      <c r="AJ322" s="66"/>
      <c r="AK322" s="66"/>
      <c r="AL322" s="66"/>
      <c r="AM322" s="66"/>
      <c r="AN322" s="66"/>
      <c r="AO322" s="66"/>
      <c r="AP322" s="66"/>
      <c r="AQ322" s="66"/>
      <c r="AR322" s="66"/>
      <c r="AS322" s="66"/>
      <c r="AT322" s="66"/>
      <c r="AU322" s="66"/>
      <c r="AV322" s="66"/>
      <c r="AW322" s="66"/>
      <c r="AX322" s="66"/>
      <c r="AY322" s="66"/>
      <c r="AZ322" s="66"/>
      <c r="BA322" s="66"/>
      <c r="BB322" s="67"/>
      <c r="BC322" s="72"/>
      <c r="BD322" s="45"/>
      <c r="BE322" s="46"/>
      <c r="BF322" s="46"/>
      <c r="BG322" s="46"/>
      <c r="BH322" s="46"/>
      <c r="BI322" s="46"/>
      <c r="BJ322" s="46"/>
      <c r="BK322" s="47"/>
    </row>
    <row r="323" spans="1:63" ht="78.75">
      <c r="A323" s="15">
        <v>45889</v>
      </c>
      <c r="B323" s="48" t="s">
        <v>728</v>
      </c>
      <c r="C323" s="57" t="s">
        <v>729</v>
      </c>
      <c r="D323" s="48" t="s">
        <v>81</v>
      </c>
      <c r="E323" s="55" t="s">
        <v>127</v>
      </c>
      <c r="F323" s="37"/>
      <c r="G323" s="69"/>
      <c r="H323" s="70"/>
      <c r="I323" s="70"/>
      <c r="J323" s="70"/>
      <c r="K323" s="70"/>
      <c r="L323" s="70"/>
      <c r="M323" s="88"/>
      <c r="N323" s="85"/>
      <c r="O323" s="85"/>
      <c r="P323" s="85"/>
      <c r="Q323" s="85"/>
      <c r="R323" s="85"/>
      <c r="S323" s="85"/>
      <c r="T323" s="85"/>
      <c r="U323" s="85"/>
      <c r="V323" s="85"/>
      <c r="W323" s="85"/>
      <c r="X323" s="85"/>
      <c r="Y323" s="85"/>
      <c r="Z323" s="85"/>
      <c r="AA323" s="71"/>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7"/>
      <c r="BC323" s="72"/>
      <c r="BD323" s="45"/>
      <c r="BE323" s="46"/>
      <c r="BF323" s="46"/>
      <c r="BG323" s="46"/>
      <c r="BH323" s="46"/>
      <c r="BI323" s="46"/>
      <c r="BJ323" s="46"/>
      <c r="BK323" s="47"/>
    </row>
    <row r="324" spans="1:63" ht="126">
      <c r="A324" s="15">
        <v>45889</v>
      </c>
      <c r="B324" s="48" t="s">
        <v>730</v>
      </c>
      <c r="C324" s="57" t="s">
        <v>731</v>
      </c>
      <c r="D324" s="48" t="s">
        <v>81</v>
      </c>
      <c r="E324" s="55" t="s">
        <v>127</v>
      </c>
      <c r="F324" s="37"/>
      <c r="G324" s="69"/>
      <c r="H324" s="70"/>
      <c r="I324" s="70"/>
      <c r="J324" s="70"/>
      <c r="K324" s="70"/>
      <c r="L324" s="70"/>
      <c r="M324" s="88"/>
      <c r="N324" s="85"/>
      <c r="O324" s="85"/>
      <c r="P324" s="85"/>
      <c r="Q324" s="85"/>
      <c r="R324" s="85"/>
      <c r="S324" s="85"/>
      <c r="T324" s="85"/>
      <c r="U324" s="85"/>
      <c r="V324" s="85"/>
      <c r="W324" s="85"/>
      <c r="X324" s="85"/>
      <c r="Y324" s="85"/>
      <c r="Z324" s="85"/>
      <c r="AA324" s="71"/>
      <c r="AB324" s="66"/>
      <c r="AC324" s="66"/>
      <c r="AD324" s="66"/>
      <c r="AE324" s="66"/>
      <c r="AF324" s="66"/>
      <c r="AG324" s="66"/>
      <c r="AH324" s="66"/>
      <c r="AI324" s="66"/>
      <c r="AJ324" s="66"/>
      <c r="AK324" s="66"/>
      <c r="AL324" s="66"/>
      <c r="AM324" s="66"/>
      <c r="AN324" s="66"/>
      <c r="AO324" s="66"/>
      <c r="AP324" s="66"/>
      <c r="AQ324" s="66"/>
      <c r="AR324" s="66"/>
      <c r="AS324" s="66"/>
      <c r="AT324" s="66"/>
      <c r="AU324" s="66"/>
      <c r="AV324" s="66"/>
      <c r="AW324" s="66"/>
      <c r="AX324" s="66"/>
      <c r="AY324" s="66"/>
      <c r="AZ324" s="66"/>
      <c r="BA324" s="66"/>
      <c r="BB324" s="67"/>
      <c r="BC324" s="72"/>
      <c r="BD324" s="45"/>
      <c r="BE324" s="46"/>
      <c r="BF324" s="46"/>
      <c r="BG324" s="46"/>
      <c r="BH324" s="46"/>
      <c r="BI324" s="46"/>
      <c r="BJ324" s="46"/>
      <c r="BK324" s="47"/>
    </row>
    <row r="325" spans="1:63" ht="110.25">
      <c r="A325" s="15">
        <v>45889</v>
      </c>
      <c r="B325" s="48" t="s">
        <v>732</v>
      </c>
      <c r="C325" s="57" t="s">
        <v>129</v>
      </c>
      <c r="D325" s="48" t="s">
        <v>81</v>
      </c>
      <c r="E325" s="55" t="s">
        <v>127</v>
      </c>
      <c r="F325" s="37"/>
      <c r="G325" s="69"/>
      <c r="H325" s="70"/>
      <c r="I325" s="70"/>
      <c r="J325" s="70"/>
      <c r="K325" s="70"/>
      <c r="L325" s="70"/>
      <c r="M325" s="88"/>
      <c r="N325" s="85"/>
      <c r="O325" s="85"/>
      <c r="P325" s="85"/>
      <c r="Q325" s="85"/>
      <c r="R325" s="85"/>
      <c r="S325" s="85"/>
      <c r="T325" s="85"/>
      <c r="U325" s="85"/>
      <c r="V325" s="85"/>
      <c r="W325" s="85"/>
      <c r="X325" s="85"/>
      <c r="Y325" s="85"/>
      <c r="Z325" s="85"/>
      <c r="AA325" s="71"/>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7"/>
      <c r="BC325" s="72"/>
      <c r="BD325" s="45"/>
      <c r="BE325" s="46"/>
      <c r="BF325" s="46"/>
      <c r="BG325" s="46"/>
      <c r="BH325" s="46"/>
      <c r="BI325" s="46"/>
      <c r="BJ325" s="46"/>
      <c r="BK325" s="47"/>
    </row>
    <row r="326" spans="1:63" ht="63">
      <c r="A326" s="15">
        <v>45854</v>
      </c>
      <c r="B326" s="48" t="s">
        <v>733</v>
      </c>
      <c r="C326" s="57" t="s">
        <v>734</v>
      </c>
      <c r="D326" s="48" t="s">
        <v>165</v>
      </c>
      <c r="E326" s="55" t="s">
        <v>410</v>
      </c>
      <c r="F326" s="37"/>
      <c r="G326" s="69"/>
      <c r="H326" s="70"/>
      <c r="I326" s="70"/>
      <c r="J326" s="70"/>
      <c r="K326" s="70"/>
      <c r="L326" s="70"/>
      <c r="M326" s="88"/>
      <c r="N326" s="85"/>
      <c r="O326" s="85"/>
      <c r="P326" s="85"/>
      <c r="Q326" s="85"/>
      <c r="R326" s="85"/>
      <c r="S326" s="85"/>
      <c r="T326" s="85"/>
      <c r="U326" s="85"/>
      <c r="V326" s="85"/>
      <c r="W326" s="85"/>
      <c r="X326" s="85"/>
      <c r="Y326" s="85"/>
      <c r="Z326" s="85" t="s">
        <v>83</v>
      </c>
      <c r="AA326" s="71"/>
      <c r="AB326" s="66"/>
      <c r="AC326" s="66"/>
      <c r="AD326" s="66"/>
      <c r="AE326" s="66"/>
      <c r="AF326" s="66"/>
      <c r="AG326" s="66"/>
      <c r="AH326" s="66"/>
      <c r="AI326" s="66"/>
      <c r="AJ326" s="66"/>
      <c r="AK326" s="66"/>
      <c r="AL326" s="66"/>
      <c r="AM326" s="66"/>
      <c r="AN326" s="66"/>
      <c r="AO326" s="66"/>
      <c r="AP326" s="66"/>
      <c r="AQ326" s="66"/>
      <c r="AR326" s="66"/>
      <c r="AS326" s="66"/>
      <c r="AT326" s="66"/>
      <c r="AU326" s="66"/>
      <c r="AV326" s="66"/>
      <c r="AW326" s="66"/>
      <c r="AX326" s="66"/>
      <c r="AY326" s="66"/>
      <c r="AZ326" s="66"/>
      <c r="BA326" s="66"/>
      <c r="BB326" s="67"/>
      <c r="BC326" s="72"/>
      <c r="BD326" s="45"/>
      <c r="BE326" s="46"/>
      <c r="BF326" s="46"/>
      <c r="BG326" s="46"/>
      <c r="BH326" s="46"/>
      <c r="BI326" s="46"/>
      <c r="BJ326" s="46"/>
      <c r="BK326" s="47"/>
    </row>
    <row r="327" spans="1:63" ht="141.75">
      <c r="A327" s="15">
        <v>45854</v>
      </c>
      <c r="B327" s="48" t="s">
        <v>735</v>
      </c>
      <c r="C327" s="57" t="s">
        <v>736</v>
      </c>
      <c r="D327" s="48" t="s">
        <v>86</v>
      </c>
      <c r="E327" s="55" t="s">
        <v>245</v>
      </c>
      <c r="F327" s="37"/>
      <c r="G327" s="69"/>
      <c r="H327" s="70"/>
      <c r="I327" s="70"/>
      <c r="J327" s="70"/>
      <c r="K327" s="70"/>
      <c r="L327" s="70"/>
      <c r="M327" s="88"/>
      <c r="N327" s="85"/>
      <c r="O327" s="85"/>
      <c r="P327" s="85"/>
      <c r="Q327" s="85"/>
      <c r="R327" s="85"/>
      <c r="S327" s="85"/>
      <c r="T327" s="85" t="s">
        <v>83</v>
      </c>
      <c r="U327" s="85"/>
      <c r="V327" s="85"/>
      <c r="W327" s="85"/>
      <c r="X327" s="85"/>
      <c r="Y327" s="85"/>
      <c r="Z327" s="85"/>
      <c r="AA327" s="71"/>
      <c r="AB327" s="66"/>
      <c r="AC327" s="66"/>
      <c r="AD327" s="66"/>
      <c r="AE327" s="66"/>
      <c r="AF327" s="66"/>
      <c r="AG327" s="66"/>
      <c r="AH327" s="66"/>
      <c r="AI327" s="66"/>
      <c r="AJ327" s="66"/>
      <c r="AK327" s="66"/>
      <c r="AL327" s="66"/>
      <c r="AM327" s="66"/>
      <c r="AN327" s="66"/>
      <c r="AO327" s="66"/>
      <c r="AP327" s="66"/>
      <c r="AQ327" s="66"/>
      <c r="AR327" s="66"/>
      <c r="AS327" s="66"/>
      <c r="AT327" s="66"/>
      <c r="AU327" s="66"/>
      <c r="AV327" s="66"/>
      <c r="AW327" s="66"/>
      <c r="AX327" s="66"/>
      <c r="AY327" s="66"/>
      <c r="AZ327" s="66"/>
      <c r="BA327" s="66"/>
      <c r="BB327" s="67"/>
      <c r="BC327" s="72"/>
      <c r="BD327" s="45"/>
      <c r="BE327" s="46"/>
      <c r="BF327" s="46"/>
      <c r="BG327" s="46" t="s">
        <v>83</v>
      </c>
      <c r="BH327" s="46"/>
      <c r="BI327" s="46"/>
      <c r="BJ327" s="46"/>
      <c r="BK327" s="47"/>
    </row>
    <row r="328" spans="1:63" ht="78.75">
      <c r="A328" s="15">
        <v>45854</v>
      </c>
      <c r="B328" s="48" t="s">
        <v>737</v>
      </c>
      <c r="C328" s="57" t="s">
        <v>738</v>
      </c>
      <c r="D328" s="48" t="s">
        <v>184</v>
      </c>
      <c r="E328" s="55" t="s">
        <v>612</v>
      </c>
      <c r="F328" s="37"/>
      <c r="G328" s="69"/>
      <c r="H328" s="70"/>
      <c r="I328" s="70"/>
      <c r="J328" s="70"/>
      <c r="K328" s="70"/>
      <c r="L328" s="70"/>
      <c r="M328" s="88"/>
      <c r="N328" s="85"/>
      <c r="O328" s="85"/>
      <c r="P328" s="85"/>
      <c r="Q328" s="85"/>
      <c r="R328" s="85"/>
      <c r="S328" s="85"/>
      <c r="T328" s="85"/>
      <c r="U328" s="85"/>
      <c r="V328" s="85"/>
      <c r="W328" s="85"/>
      <c r="X328" s="85"/>
      <c r="Y328" s="85"/>
      <c r="Z328" s="85"/>
      <c r="AA328" s="71"/>
      <c r="AB328" s="66"/>
      <c r="AC328" s="66"/>
      <c r="AD328" s="66"/>
      <c r="AE328" s="66"/>
      <c r="AF328" s="66"/>
      <c r="AG328" s="66"/>
      <c r="AH328" s="66"/>
      <c r="AI328" s="66"/>
      <c r="AJ328" s="66"/>
      <c r="AK328" s="66"/>
      <c r="AL328" s="66"/>
      <c r="AM328" s="66"/>
      <c r="AN328" s="66"/>
      <c r="AO328" s="66"/>
      <c r="AP328" s="66"/>
      <c r="AQ328" s="66"/>
      <c r="AR328" s="66"/>
      <c r="AS328" s="66"/>
      <c r="AT328" s="66"/>
      <c r="AU328" s="66"/>
      <c r="AV328" s="66"/>
      <c r="AW328" s="66"/>
      <c r="AX328" s="66"/>
      <c r="AY328" s="66"/>
      <c r="AZ328" s="66"/>
      <c r="BA328" s="66"/>
      <c r="BB328" s="67"/>
      <c r="BC328" s="72"/>
      <c r="BD328" s="45"/>
      <c r="BE328" s="46"/>
      <c r="BF328" s="46"/>
      <c r="BG328" s="46" t="s">
        <v>83</v>
      </c>
      <c r="BH328" s="46"/>
      <c r="BI328" s="46"/>
      <c r="BJ328" s="46"/>
      <c r="BK328" s="47"/>
    </row>
    <row r="329" spans="1:63" ht="126">
      <c r="A329" s="15">
        <v>45854</v>
      </c>
      <c r="B329" s="48" t="s">
        <v>739</v>
      </c>
      <c r="C329" s="57" t="s">
        <v>740</v>
      </c>
      <c r="D329" s="48" t="s">
        <v>102</v>
      </c>
      <c r="E329" s="55" t="s">
        <v>103</v>
      </c>
      <c r="F329" s="37"/>
      <c r="G329" s="69"/>
      <c r="H329" s="70"/>
      <c r="I329" s="70"/>
      <c r="J329" s="70"/>
      <c r="K329" s="70"/>
      <c r="L329" s="70"/>
      <c r="M329" s="88"/>
      <c r="N329" s="85"/>
      <c r="O329" s="85"/>
      <c r="P329" s="85"/>
      <c r="Q329" s="85"/>
      <c r="R329" s="85"/>
      <c r="S329" s="85"/>
      <c r="T329" s="85"/>
      <c r="U329" s="85"/>
      <c r="V329" s="85"/>
      <c r="W329" s="85"/>
      <c r="X329" s="85"/>
      <c r="Y329" s="85"/>
      <c r="Z329" s="85"/>
      <c r="AA329" s="71"/>
      <c r="AB329" s="66"/>
      <c r="AC329" s="66"/>
      <c r="AD329" s="66"/>
      <c r="AE329" s="66"/>
      <c r="AF329" s="66"/>
      <c r="AG329" s="66"/>
      <c r="AH329" s="66"/>
      <c r="AI329" s="66"/>
      <c r="AJ329" s="66"/>
      <c r="AK329" s="66"/>
      <c r="AL329" s="66"/>
      <c r="AM329" s="66"/>
      <c r="AN329" s="66"/>
      <c r="AO329" s="66"/>
      <c r="AP329" s="66"/>
      <c r="AQ329" s="66"/>
      <c r="AR329" s="66"/>
      <c r="AS329" s="66"/>
      <c r="AT329" s="66"/>
      <c r="AU329" s="66"/>
      <c r="AV329" s="66"/>
      <c r="AW329" s="66"/>
      <c r="AX329" s="66"/>
      <c r="AY329" s="66"/>
      <c r="AZ329" s="66"/>
      <c r="BA329" s="66"/>
      <c r="BB329" s="67"/>
      <c r="BC329" s="72"/>
      <c r="BD329" s="45"/>
      <c r="BE329" s="46"/>
      <c r="BF329" s="46"/>
      <c r="BG329" s="46"/>
      <c r="BH329" s="46"/>
      <c r="BI329" s="46"/>
      <c r="BJ329" s="46"/>
      <c r="BK329" s="47"/>
    </row>
    <row r="330" spans="1:63" ht="157.5">
      <c r="A330" s="15">
        <v>45854</v>
      </c>
      <c r="B330" s="48" t="s">
        <v>741</v>
      </c>
      <c r="C330" s="57" t="s">
        <v>742</v>
      </c>
      <c r="D330" s="48" t="s">
        <v>165</v>
      </c>
      <c r="E330" s="55" t="s">
        <v>212</v>
      </c>
      <c r="F330" s="37"/>
      <c r="G330" s="69"/>
      <c r="H330" s="70"/>
      <c r="I330" s="70"/>
      <c r="J330" s="70"/>
      <c r="K330" s="70"/>
      <c r="L330" s="70"/>
      <c r="M330" s="88"/>
      <c r="N330" s="85"/>
      <c r="O330" s="85"/>
      <c r="P330" s="85"/>
      <c r="Q330" s="85"/>
      <c r="R330" s="85"/>
      <c r="S330" s="85" t="s">
        <v>83</v>
      </c>
      <c r="T330" s="85"/>
      <c r="U330" s="85"/>
      <c r="V330" s="85"/>
      <c r="W330" s="85"/>
      <c r="X330" s="85"/>
      <c r="Y330" s="85"/>
      <c r="Z330" s="85"/>
      <c r="AA330" s="71"/>
      <c r="AB330" s="66"/>
      <c r="AC330" s="66"/>
      <c r="AD330" s="66"/>
      <c r="AE330" s="66"/>
      <c r="AF330" s="66"/>
      <c r="AG330" s="66"/>
      <c r="AH330" s="66"/>
      <c r="AI330" s="66"/>
      <c r="AJ330" s="66"/>
      <c r="AK330" s="66"/>
      <c r="AL330" s="66"/>
      <c r="AM330" s="66"/>
      <c r="AN330" s="66"/>
      <c r="AO330" s="66"/>
      <c r="AP330" s="66"/>
      <c r="AQ330" s="66"/>
      <c r="AR330" s="66"/>
      <c r="AS330" s="66"/>
      <c r="AT330" s="66" t="s">
        <v>83</v>
      </c>
      <c r="AU330" s="66"/>
      <c r="AV330" s="66"/>
      <c r="AW330" s="66"/>
      <c r="AX330" s="66"/>
      <c r="AY330" s="66"/>
      <c r="AZ330" s="66"/>
      <c r="BA330" s="66"/>
      <c r="BB330" s="67"/>
      <c r="BC330" s="72"/>
      <c r="BD330" s="45" t="s">
        <v>83</v>
      </c>
      <c r="BE330" s="46"/>
      <c r="BF330" s="46"/>
      <c r="BG330" s="46"/>
      <c r="BH330" s="46"/>
      <c r="BI330" s="46"/>
      <c r="BJ330" s="46"/>
      <c r="BK330" s="47"/>
    </row>
    <row r="331" spans="1:63" ht="94.5">
      <c r="A331" s="15">
        <v>45854</v>
      </c>
      <c r="B331" s="48" t="s">
        <v>743</v>
      </c>
      <c r="C331" s="57" t="s">
        <v>744</v>
      </c>
      <c r="D331" s="48" t="s">
        <v>112</v>
      </c>
      <c r="E331" s="55" t="s">
        <v>139</v>
      </c>
      <c r="F331" s="37"/>
      <c r="G331" s="69"/>
      <c r="H331" s="70"/>
      <c r="I331" s="70"/>
      <c r="J331" s="70"/>
      <c r="K331" s="70"/>
      <c r="L331" s="70"/>
      <c r="M331" s="88"/>
      <c r="N331" s="85"/>
      <c r="O331" s="85"/>
      <c r="P331" s="85"/>
      <c r="Q331" s="85"/>
      <c r="R331" s="85"/>
      <c r="S331" s="85"/>
      <c r="T331" s="85"/>
      <c r="U331" s="85"/>
      <c r="V331" s="85"/>
      <c r="W331" s="85"/>
      <c r="X331" s="85"/>
      <c r="Y331" s="85"/>
      <c r="Z331" s="85"/>
      <c r="AA331" s="71"/>
      <c r="AB331" s="66"/>
      <c r="AC331" s="66"/>
      <c r="AD331" s="66"/>
      <c r="AE331" s="66"/>
      <c r="AF331" s="66"/>
      <c r="AG331" s="66"/>
      <c r="AH331" s="66"/>
      <c r="AI331" s="66"/>
      <c r="AJ331" s="66"/>
      <c r="AK331" s="66"/>
      <c r="AL331" s="66"/>
      <c r="AM331" s="66"/>
      <c r="AN331" s="66"/>
      <c r="AO331" s="66"/>
      <c r="AP331" s="66"/>
      <c r="AQ331" s="66"/>
      <c r="AR331" s="66"/>
      <c r="AS331" s="66"/>
      <c r="AT331" s="66"/>
      <c r="AU331" s="66"/>
      <c r="AV331" s="66"/>
      <c r="AW331" s="66"/>
      <c r="AX331" s="66"/>
      <c r="AY331" s="66"/>
      <c r="AZ331" s="66"/>
      <c r="BA331" s="66"/>
      <c r="BB331" s="67"/>
      <c r="BC331" s="72"/>
      <c r="BD331" s="45"/>
      <c r="BE331" s="46"/>
      <c r="BF331" s="46"/>
      <c r="BG331" s="46" t="s">
        <v>83</v>
      </c>
      <c r="BH331" s="46" t="s">
        <v>83</v>
      </c>
      <c r="BI331" s="46"/>
      <c r="BJ331" s="46"/>
      <c r="BK331" s="47"/>
    </row>
    <row r="332" spans="1:63" ht="110.25">
      <c r="A332" s="15">
        <v>45854</v>
      </c>
      <c r="B332" s="48" t="s">
        <v>745</v>
      </c>
      <c r="C332" s="57" t="s">
        <v>746</v>
      </c>
      <c r="D332" s="48" t="s">
        <v>165</v>
      </c>
      <c r="E332" s="55" t="s">
        <v>286</v>
      </c>
      <c r="F332" s="37"/>
      <c r="G332" s="69"/>
      <c r="H332" s="70"/>
      <c r="I332" s="70"/>
      <c r="J332" s="70"/>
      <c r="K332" s="70"/>
      <c r="L332" s="70"/>
      <c r="M332" s="88"/>
      <c r="N332" s="85"/>
      <c r="O332" s="85" t="s">
        <v>83</v>
      </c>
      <c r="P332" s="85"/>
      <c r="Q332" s="85"/>
      <c r="R332" s="85"/>
      <c r="S332" s="85"/>
      <c r="T332" s="85"/>
      <c r="U332" s="85"/>
      <c r="V332" s="85"/>
      <c r="W332" s="85"/>
      <c r="X332" s="85"/>
      <c r="Y332" s="85"/>
      <c r="Z332" s="85"/>
      <c r="AA332" s="71"/>
      <c r="AB332" s="66"/>
      <c r="AC332" s="66"/>
      <c r="AD332" s="66"/>
      <c r="AE332" s="66"/>
      <c r="AF332" s="66"/>
      <c r="AG332" s="66"/>
      <c r="AH332" s="66"/>
      <c r="AI332" s="66"/>
      <c r="AJ332" s="66"/>
      <c r="AK332" s="66"/>
      <c r="AL332" s="66"/>
      <c r="AM332" s="66"/>
      <c r="AN332" s="66"/>
      <c r="AO332" s="66"/>
      <c r="AP332" s="66"/>
      <c r="AQ332" s="66"/>
      <c r="AR332" s="66"/>
      <c r="AS332" s="66"/>
      <c r="AT332" s="66"/>
      <c r="AU332" s="66"/>
      <c r="AV332" s="66"/>
      <c r="AW332" s="66"/>
      <c r="AX332" s="66"/>
      <c r="AY332" s="66"/>
      <c r="AZ332" s="66"/>
      <c r="BA332" s="66"/>
      <c r="BB332" s="67" t="s">
        <v>83</v>
      </c>
      <c r="BC332" s="72"/>
      <c r="BD332" s="45"/>
      <c r="BE332" s="46"/>
      <c r="BF332" s="46"/>
      <c r="BG332" s="46"/>
      <c r="BH332" s="46"/>
      <c r="BI332" s="46" t="s">
        <v>83</v>
      </c>
      <c r="BJ332" s="46"/>
      <c r="BK332" s="47"/>
    </row>
    <row r="333" spans="1:63" ht="47.25">
      <c r="A333" s="15">
        <v>45854</v>
      </c>
      <c r="B333" s="48" t="s">
        <v>747</v>
      </c>
      <c r="C333" s="57" t="s">
        <v>748</v>
      </c>
      <c r="D333" s="48" t="s">
        <v>81</v>
      </c>
      <c r="E333" s="55" t="s">
        <v>82</v>
      </c>
      <c r="F333" s="37"/>
      <c r="G333" s="69"/>
      <c r="H333" s="70"/>
      <c r="I333" s="70"/>
      <c r="J333" s="70"/>
      <c r="K333" s="70"/>
      <c r="L333" s="70"/>
      <c r="M333" s="88"/>
      <c r="N333" s="85"/>
      <c r="O333" s="85"/>
      <c r="P333" s="85"/>
      <c r="Q333" s="85"/>
      <c r="R333" s="85"/>
      <c r="S333" s="85"/>
      <c r="T333" s="85"/>
      <c r="U333" s="85"/>
      <c r="V333" s="85"/>
      <c r="W333" s="85"/>
      <c r="X333" s="85"/>
      <c r="Y333" s="85"/>
      <c r="Z333" s="85"/>
      <c r="AA333" s="71"/>
      <c r="AB333" s="66"/>
      <c r="AC333" s="66"/>
      <c r="AD333" s="66"/>
      <c r="AE333" s="66"/>
      <c r="AF333" s="66"/>
      <c r="AG333" s="66"/>
      <c r="AH333" s="66"/>
      <c r="AI333" s="66"/>
      <c r="AJ333" s="66"/>
      <c r="AK333" s="66"/>
      <c r="AL333" s="66"/>
      <c r="AM333" s="66"/>
      <c r="AN333" s="66"/>
      <c r="AO333" s="66"/>
      <c r="AP333" s="66"/>
      <c r="AQ333" s="66"/>
      <c r="AR333" s="66"/>
      <c r="AS333" s="66"/>
      <c r="AT333" s="66"/>
      <c r="AU333" s="66"/>
      <c r="AV333" s="66"/>
      <c r="AW333" s="66"/>
      <c r="AX333" s="66"/>
      <c r="AY333" s="66"/>
      <c r="AZ333" s="66"/>
      <c r="BA333" s="66"/>
      <c r="BB333" s="67"/>
      <c r="BC333" s="72"/>
      <c r="BD333" s="45"/>
      <c r="BE333" s="46"/>
      <c r="BF333" s="46"/>
      <c r="BG333" s="46"/>
      <c r="BH333" s="46"/>
      <c r="BI333" s="46"/>
      <c r="BJ333" s="46"/>
      <c r="BK333" s="47"/>
    </row>
    <row r="334" spans="1:63" ht="110.25">
      <c r="A334" s="15">
        <v>45854</v>
      </c>
      <c r="B334" s="48" t="s">
        <v>749</v>
      </c>
      <c r="C334" s="57" t="s">
        <v>750</v>
      </c>
      <c r="D334" s="48" t="s">
        <v>94</v>
      </c>
      <c r="E334" s="55" t="s">
        <v>286</v>
      </c>
      <c r="F334" s="37"/>
      <c r="G334" s="69"/>
      <c r="H334" s="70"/>
      <c r="I334" s="70"/>
      <c r="J334" s="70"/>
      <c r="K334" s="70"/>
      <c r="L334" s="70"/>
      <c r="M334" s="88"/>
      <c r="N334" s="85" t="s">
        <v>83</v>
      </c>
      <c r="O334" s="85"/>
      <c r="P334" s="85"/>
      <c r="Q334" s="85"/>
      <c r="R334" s="85"/>
      <c r="S334" s="85"/>
      <c r="T334" s="85"/>
      <c r="U334" s="85"/>
      <c r="V334" s="85"/>
      <c r="W334" s="85"/>
      <c r="X334" s="85"/>
      <c r="Y334" s="85"/>
      <c r="Z334" s="85"/>
      <c r="AA334" s="71"/>
      <c r="AB334" s="66"/>
      <c r="AC334" s="66"/>
      <c r="AD334" s="66"/>
      <c r="AE334" s="66"/>
      <c r="AF334" s="66"/>
      <c r="AG334" s="66"/>
      <c r="AH334" s="66"/>
      <c r="AI334" s="66"/>
      <c r="AJ334" s="66"/>
      <c r="AK334" s="66"/>
      <c r="AL334" s="66"/>
      <c r="AM334" s="66"/>
      <c r="AN334" s="66"/>
      <c r="AO334" s="66"/>
      <c r="AP334" s="66"/>
      <c r="AQ334" s="66"/>
      <c r="AR334" s="66"/>
      <c r="AS334" s="66"/>
      <c r="AT334" s="66"/>
      <c r="AU334" s="66"/>
      <c r="AV334" s="66"/>
      <c r="AW334" s="66"/>
      <c r="AX334" s="66"/>
      <c r="AY334" s="66"/>
      <c r="AZ334" s="66"/>
      <c r="BA334" s="66"/>
      <c r="BB334" s="67"/>
      <c r="BC334" s="72"/>
      <c r="BD334" s="45"/>
      <c r="BE334" s="46"/>
      <c r="BF334" s="46"/>
      <c r="BG334" s="46"/>
      <c r="BH334" s="46"/>
      <c r="BI334" s="46" t="s">
        <v>83</v>
      </c>
      <c r="BJ334" s="46"/>
      <c r="BK334" s="47"/>
    </row>
    <row r="335" spans="1:63" ht="283.5">
      <c r="A335" s="15">
        <v>45854</v>
      </c>
      <c r="B335" s="48" t="s">
        <v>751</v>
      </c>
      <c r="C335" s="57" t="s">
        <v>752</v>
      </c>
      <c r="D335" s="48" t="s">
        <v>135</v>
      </c>
      <c r="E335" s="55" t="s">
        <v>139</v>
      </c>
      <c r="F335" s="37"/>
      <c r="G335" s="69"/>
      <c r="H335" s="70"/>
      <c r="I335" s="70"/>
      <c r="J335" s="70"/>
      <c r="K335" s="70"/>
      <c r="L335" s="70"/>
      <c r="M335" s="88"/>
      <c r="N335" s="85"/>
      <c r="O335" s="85"/>
      <c r="P335" s="85"/>
      <c r="Q335" s="85" t="s">
        <v>83</v>
      </c>
      <c r="R335" s="85"/>
      <c r="S335" s="85"/>
      <c r="T335" s="85"/>
      <c r="U335" s="85"/>
      <c r="V335" s="85"/>
      <c r="W335" s="85"/>
      <c r="X335" s="85"/>
      <c r="Y335" s="85"/>
      <c r="Z335" s="85"/>
      <c r="AA335" s="71"/>
      <c r="AB335" s="66"/>
      <c r="AC335" s="66"/>
      <c r="AD335" s="66"/>
      <c r="AE335" s="66"/>
      <c r="AF335" s="66"/>
      <c r="AG335" s="66"/>
      <c r="AH335" s="66"/>
      <c r="AI335" s="66"/>
      <c r="AJ335" s="66"/>
      <c r="AK335" s="66"/>
      <c r="AL335" s="66"/>
      <c r="AM335" s="66"/>
      <c r="AN335" s="66"/>
      <c r="AO335" s="66"/>
      <c r="AP335" s="66"/>
      <c r="AQ335" s="66"/>
      <c r="AR335" s="66"/>
      <c r="AS335" s="66"/>
      <c r="AT335" s="66"/>
      <c r="AU335" s="66"/>
      <c r="AV335" s="66"/>
      <c r="AW335" s="66"/>
      <c r="AX335" s="66"/>
      <c r="AY335" s="66"/>
      <c r="AZ335" s="66"/>
      <c r="BA335" s="66"/>
      <c r="BB335" s="67"/>
      <c r="BC335" s="72"/>
      <c r="BD335" s="45"/>
      <c r="BE335" s="46"/>
      <c r="BF335" s="46"/>
      <c r="BG335" s="46"/>
      <c r="BH335" s="46"/>
      <c r="BI335" s="46"/>
      <c r="BJ335" s="46"/>
      <c r="BK335" s="47"/>
    </row>
    <row r="336" spans="1:63" ht="18.75">
      <c r="A336" s="15">
        <v>45854</v>
      </c>
      <c r="B336" s="48" t="s">
        <v>753</v>
      </c>
      <c r="C336" s="57" t="s">
        <v>754</v>
      </c>
      <c r="D336" s="48" t="s">
        <v>81</v>
      </c>
      <c r="E336" s="55" t="s">
        <v>127</v>
      </c>
      <c r="F336" s="37"/>
      <c r="G336" s="69"/>
      <c r="H336" s="70"/>
      <c r="I336" s="70"/>
      <c r="J336" s="70"/>
      <c r="K336" s="70"/>
      <c r="L336" s="70"/>
      <c r="M336" s="88"/>
      <c r="N336" s="85"/>
      <c r="O336" s="85"/>
      <c r="P336" s="85"/>
      <c r="Q336" s="85"/>
      <c r="R336" s="85"/>
      <c r="S336" s="85"/>
      <c r="T336" s="85"/>
      <c r="U336" s="85"/>
      <c r="V336" s="85"/>
      <c r="W336" s="85"/>
      <c r="X336" s="85"/>
      <c r="Y336" s="85"/>
      <c r="Z336" s="85"/>
      <c r="AA336" s="71"/>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7"/>
      <c r="BC336" s="72"/>
      <c r="BD336" s="45"/>
      <c r="BE336" s="46"/>
      <c r="BF336" s="46"/>
      <c r="BG336" s="46"/>
      <c r="BH336" s="46"/>
      <c r="BI336" s="46"/>
      <c r="BJ336" s="46"/>
      <c r="BK336" s="47"/>
    </row>
    <row r="337" spans="1:63" ht="94.5">
      <c r="A337" s="15">
        <v>45854</v>
      </c>
      <c r="B337" s="48" t="s">
        <v>755</v>
      </c>
      <c r="C337" s="57" t="s">
        <v>688</v>
      </c>
      <c r="D337" s="48" t="s">
        <v>165</v>
      </c>
      <c r="E337" s="55" t="s">
        <v>286</v>
      </c>
      <c r="F337" s="37"/>
      <c r="G337" s="69"/>
      <c r="H337" s="70"/>
      <c r="I337" s="70"/>
      <c r="J337" s="70"/>
      <c r="K337" s="70"/>
      <c r="L337" s="70"/>
      <c r="M337" s="88"/>
      <c r="N337" s="85"/>
      <c r="O337" s="85"/>
      <c r="P337" s="85"/>
      <c r="Q337" s="85"/>
      <c r="R337" s="85"/>
      <c r="S337" s="85"/>
      <c r="T337" s="85"/>
      <c r="U337" s="85"/>
      <c r="V337" s="85"/>
      <c r="W337" s="85"/>
      <c r="X337" s="85"/>
      <c r="Y337" s="85"/>
      <c r="Z337" s="85"/>
      <c r="AA337" s="71"/>
      <c r="AB337" s="66"/>
      <c r="AC337" s="66"/>
      <c r="AD337" s="66"/>
      <c r="AE337" s="66"/>
      <c r="AF337" s="66"/>
      <c r="AG337" s="66"/>
      <c r="AH337" s="66"/>
      <c r="AI337" s="66"/>
      <c r="AJ337" s="66"/>
      <c r="AK337" s="66"/>
      <c r="AL337" s="66"/>
      <c r="AM337" s="66"/>
      <c r="AN337" s="66"/>
      <c r="AO337" s="66"/>
      <c r="AP337" s="66"/>
      <c r="AQ337" s="66"/>
      <c r="AR337" s="66"/>
      <c r="AS337" s="66"/>
      <c r="AT337" s="66"/>
      <c r="AU337" s="66"/>
      <c r="AV337" s="66"/>
      <c r="AW337" s="66"/>
      <c r="AX337" s="66"/>
      <c r="AY337" s="66"/>
      <c r="AZ337" s="66"/>
      <c r="BA337" s="66"/>
      <c r="BB337" s="67"/>
      <c r="BC337" s="72"/>
      <c r="BD337" s="45"/>
      <c r="BE337" s="46"/>
      <c r="BF337" s="46"/>
      <c r="BG337" s="46"/>
      <c r="BH337" s="46"/>
      <c r="BI337" s="46"/>
      <c r="BJ337" s="46"/>
      <c r="BK337" s="47"/>
    </row>
    <row r="338" spans="1:63" ht="141.75">
      <c r="A338" s="15">
        <v>45854</v>
      </c>
      <c r="B338" s="48" t="s">
        <v>756</v>
      </c>
      <c r="C338" s="57" t="s">
        <v>757</v>
      </c>
      <c r="D338" s="48" t="s">
        <v>106</v>
      </c>
      <c r="E338" s="55" t="s">
        <v>219</v>
      </c>
      <c r="F338" s="37"/>
      <c r="G338" s="69"/>
      <c r="H338" s="70"/>
      <c r="I338" s="70"/>
      <c r="J338" s="70"/>
      <c r="K338" s="70"/>
      <c r="L338" s="70"/>
      <c r="M338" s="88"/>
      <c r="N338" s="85"/>
      <c r="O338" s="85"/>
      <c r="P338" s="85"/>
      <c r="Q338" s="85"/>
      <c r="R338" s="85"/>
      <c r="S338" s="85"/>
      <c r="T338" s="85"/>
      <c r="U338" s="85"/>
      <c r="V338" s="85"/>
      <c r="W338" s="85"/>
      <c r="X338" s="85"/>
      <c r="Y338" s="85"/>
      <c r="Z338" s="85"/>
      <c r="AA338" s="71"/>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7"/>
      <c r="BC338" s="72"/>
      <c r="BD338" s="45"/>
      <c r="BE338" s="46"/>
      <c r="BF338" s="46"/>
      <c r="BG338" s="46"/>
      <c r="BH338" s="46"/>
      <c r="BI338" s="46"/>
      <c r="BJ338" s="46"/>
      <c r="BK338" s="47"/>
    </row>
    <row r="339" spans="1:63" ht="110.25">
      <c r="A339" s="15">
        <v>45854</v>
      </c>
      <c r="B339" s="48" t="s">
        <v>758</v>
      </c>
      <c r="C339" s="57" t="s">
        <v>759</v>
      </c>
      <c r="D339" s="48" t="s">
        <v>86</v>
      </c>
      <c r="E339" s="55" t="s">
        <v>245</v>
      </c>
      <c r="F339" s="37"/>
      <c r="G339" s="69"/>
      <c r="H339" s="70"/>
      <c r="I339" s="70"/>
      <c r="J339" s="70"/>
      <c r="K339" s="70"/>
      <c r="L339" s="70"/>
      <c r="M339" s="88"/>
      <c r="N339" s="85"/>
      <c r="O339" s="85"/>
      <c r="P339" s="85"/>
      <c r="Q339" s="85"/>
      <c r="R339" s="85"/>
      <c r="S339" s="85"/>
      <c r="T339" s="85"/>
      <c r="U339" s="85"/>
      <c r="V339" s="85"/>
      <c r="W339" s="85"/>
      <c r="X339" s="85"/>
      <c r="Y339" s="85"/>
      <c r="Z339" s="85"/>
      <c r="AA339" s="71"/>
      <c r="AB339" s="66"/>
      <c r="AC339" s="66"/>
      <c r="AD339" s="66"/>
      <c r="AE339" s="66"/>
      <c r="AF339" s="66"/>
      <c r="AG339" s="66"/>
      <c r="AH339" s="66"/>
      <c r="AI339" s="66"/>
      <c r="AJ339" s="66"/>
      <c r="AK339" s="66"/>
      <c r="AL339" s="66"/>
      <c r="AM339" s="66"/>
      <c r="AN339" s="66"/>
      <c r="AO339" s="66"/>
      <c r="AP339" s="66"/>
      <c r="AQ339" s="66"/>
      <c r="AR339" s="66"/>
      <c r="AS339" s="66"/>
      <c r="AT339" s="66"/>
      <c r="AU339" s="66"/>
      <c r="AV339" s="66"/>
      <c r="AW339" s="66"/>
      <c r="AX339" s="66"/>
      <c r="AY339" s="66"/>
      <c r="AZ339" s="66"/>
      <c r="BA339" s="66"/>
      <c r="BB339" s="67"/>
      <c r="BC339" s="72"/>
      <c r="BD339" s="45"/>
      <c r="BE339" s="46"/>
      <c r="BF339" s="46"/>
      <c r="BG339" s="46"/>
      <c r="BH339" s="46"/>
      <c r="BI339" s="46"/>
      <c r="BJ339" s="46"/>
      <c r="BK339" s="47"/>
    </row>
    <row r="340" spans="1:63" ht="78.75">
      <c r="A340" s="15">
        <v>45854</v>
      </c>
      <c r="B340" s="48" t="s">
        <v>760</v>
      </c>
      <c r="C340" s="57" t="s">
        <v>761</v>
      </c>
      <c r="D340" s="48" t="s">
        <v>81</v>
      </c>
      <c r="E340" s="55" t="s">
        <v>82</v>
      </c>
      <c r="F340" s="37"/>
      <c r="G340" s="69"/>
      <c r="H340" s="70"/>
      <c r="I340" s="70"/>
      <c r="J340" s="70"/>
      <c r="K340" s="70"/>
      <c r="L340" s="70"/>
      <c r="M340" s="88"/>
      <c r="N340" s="85"/>
      <c r="O340" s="85"/>
      <c r="P340" s="85"/>
      <c r="Q340" s="85"/>
      <c r="R340" s="85"/>
      <c r="S340" s="85"/>
      <c r="T340" s="85"/>
      <c r="U340" s="85"/>
      <c r="V340" s="85"/>
      <c r="W340" s="85"/>
      <c r="X340" s="85"/>
      <c r="Y340" s="85"/>
      <c r="Z340" s="85"/>
      <c r="AA340" s="71"/>
      <c r="AB340" s="66"/>
      <c r="AC340" s="66"/>
      <c r="AD340" s="66"/>
      <c r="AE340" s="66"/>
      <c r="AF340" s="66"/>
      <c r="AG340" s="66"/>
      <c r="AH340" s="66"/>
      <c r="AI340" s="66"/>
      <c r="AJ340" s="66"/>
      <c r="AK340" s="66"/>
      <c r="AL340" s="66"/>
      <c r="AM340" s="66"/>
      <c r="AN340" s="66"/>
      <c r="AO340" s="66"/>
      <c r="AP340" s="66"/>
      <c r="AQ340" s="66"/>
      <c r="AR340" s="66"/>
      <c r="AS340" s="66"/>
      <c r="AT340" s="66"/>
      <c r="AU340" s="66"/>
      <c r="AV340" s="66"/>
      <c r="AW340" s="66"/>
      <c r="AX340" s="66"/>
      <c r="AY340" s="66"/>
      <c r="AZ340" s="66"/>
      <c r="BA340" s="66"/>
      <c r="BB340" s="67"/>
      <c r="BC340" s="72"/>
      <c r="BD340" s="45"/>
      <c r="BE340" s="46"/>
      <c r="BF340" s="46"/>
      <c r="BG340" s="46"/>
      <c r="BH340" s="46"/>
      <c r="BI340" s="46"/>
      <c r="BJ340" s="46"/>
      <c r="BK340" s="47"/>
    </row>
    <row r="341" spans="1:63" ht="78.75">
      <c r="A341" s="15">
        <v>45854</v>
      </c>
      <c r="B341" s="48" t="s">
        <v>762</v>
      </c>
      <c r="C341" s="57" t="s">
        <v>763</v>
      </c>
      <c r="D341" s="48" t="s">
        <v>165</v>
      </c>
      <c r="E341" s="55" t="s">
        <v>286</v>
      </c>
      <c r="F341" s="37"/>
      <c r="G341" s="69"/>
      <c r="H341" s="70"/>
      <c r="I341" s="70"/>
      <c r="J341" s="70"/>
      <c r="K341" s="70"/>
      <c r="L341" s="70"/>
      <c r="M341" s="88"/>
      <c r="N341" s="85"/>
      <c r="O341" s="85"/>
      <c r="P341" s="85"/>
      <c r="Q341" s="85"/>
      <c r="R341" s="85"/>
      <c r="S341" s="85"/>
      <c r="T341" s="85"/>
      <c r="U341" s="85" t="s">
        <v>83</v>
      </c>
      <c r="V341" s="85"/>
      <c r="W341" s="85"/>
      <c r="X341" s="85"/>
      <c r="Y341" s="85"/>
      <c r="Z341" s="85"/>
      <c r="AA341" s="71"/>
      <c r="AB341" s="66"/>
      <c r="AC341" s="66"/>
      <c r="AD341" s="66"/>
      <c r="AE341" s="66"/>
      <c r="AF341" s="66"/>
      <c r="AG341" s="66"/>
      <c r="AH341" s="66"/>
      <c r="AI341" s="66"/>
      <c r="AJ341" s="66"/>
      <c r="AK341" s="66"/>
      <c r="AL341" s="66"/>
      <c r="AM341" s="66"/>
      <c r="AN341" s="66"/>
      <c r="AO341" s="66"/>
      <c r="AP341" s="66"/>
      <c r="AQ341" s="66"/>
      <c r="AR341" s="66"/>
      <c r="AS341" s="66"/>
      <c r="AT341" s="66"/>
      <c r="AU341" s="66"/>
      <c r="AV341" s="66"/>
      <c r="AW341" s="66"/>
      <c r="AX341" s="66"/>
      <c r="AY341" s="66"/>
      <c r="AZ341" s="66"/>
      <c r="BA341" s="66"/>
      <c r="BB341" s="67"/>
      <c r="BC341" s="72"/>
      <c r="BD341" s="45"/>
      <c r="BE341" s="46"/>
      <c r="BF341" s="46"/>
      <c r="BG341" s="46"/>
      <c r="BH341" s="46"/>
      <c r="BI341" s="46"/>
      <c r="BJ341" s="46"/>
      <c r="BK341" s="47"/>
    </row>
    <row r="342" spans="1:63" ht="110.25">
      <c r="A342" s="15">
        <v>45854</v>
      </c>
      <c r="B342" s="48" t="s">
        <v>764</v>
      </c>
      <c r="C342" s="57" t="s">
        <v>129</v>
      </c>
      <c r="D342" s="48" t="s">
        <v>81</v>
      </c>
      <c r="E342" s="55" t="s">
        <v>127</v>
      </c>
      <c r="F342" s="37"/>
      <c r="G342" s="69"/>
      <c r="H342" s="70"/>
      <c r="I342" s="70"/>
      <c r="J342" s="70"/>
      <c r="K342" s="70"/>
      <c r="L342" s="70"/>
      <c r="M342" s="88"/>
      <c r="N342" s="85"/>
      <c r="O342" s="85"/>
      <c r="P342" s="85"/>
      <c r="Q342" s="85"/>
      <c r="R342" s="85"/>
      <c r="S342" s="85"/>
      <c r="T342" s="85"/>
      <c r="U342" s="85"/>
      <c r="V342" s="85"/>
      <c r="W342" s="85"/>
      <c r="X342" s="85"/>
      <c r="Y342" s="85"/>
      <c r="Z342" s="85"/>
      <c r="AA342" s="71"/>
      <c r="AB342" s="66"/>
      <c r="AC342" s="66"/>
      <c r="AD342" s="66"/>
      <c r="AE342" s="66"/>
      <c r="AF342" s="66"/>
      <c r="AG342" s="66"/>
      <c r="AH342" s="66"/>
      <c r="AI342" s="66"/>
      <c r="AJ342" s="66"/>
      <c r="AK342" s="66"/>
      <c r="AL342" s="66"/>
      <c r="AM342" s="66"/>
      <c r="AN342" s="66"/>
      <c r="AO342" s="66"/>
      <c r="AP342" s="66"/>
      <c r="AQ342" s="66"/>
      <c r="AR342" s="66"/>
      <c r="AS342" s="66"/>
      <c r="AT342" s="66"/>
      <c r="AU342" s="66"/>
      <c r="AV342" s="66"/>
      <c r="AW342" s="66"/>
      <c r="AX342" s="66"/>
      <c r="AY342" s="66"/>
      <c r="AZ342" s="66"/>
      <c r="BA342" s="66"/>
      <c r="BB342" s="67"/>
      <c r="BC342" s="72"/>
      <c r="BD342" s="45"/>
      <c r="BE342" s="46"/>
      <c r="BF342" s="46"/>
      <c r="BG342" s="46"/>
      <c r="BH342" s="46"/>
      <c r="BI342" s="46"/>
      <c r="BJ342" s="46"/>
      <c r="BK342" s="47"/>
    </row>
    <row r="343" spans="1:63" ht="78.75">
      <c r="A343" s="15">
        <v>45840</v>
      </c>
      <c r="B343" s="48" t="s">
        <v>765</v>
      </c>
      <c r="C343" s="57" t="s">
        <v>766</v>
      </c>
      <c r="D343" s="48" t="s">
        <v>112</v>
      </c>
      <c r="E343" s="55" t="s">
        <v>767</v>
      </c>
      <c r="F343" s="37"/>
      <c r="G343" s="69"/>
      <c r="H343" s="70"/>
      <c r="I343" s="70"/>
      <c r="J343" s="70"/>
      <c r="K343" s="70"/>
      <c r="L343" s="70"/>
      <c r="M343" s="88"/>
      <c r="N343" s="85"/>
      <c r="O343" s="85"/>
      <c r="P343" s="85"/>
      <c r="Q343" s="85"/>
      <c r="R343" s="85"/>
      <c r="S343" s="85"/>
      <c r="T343" s="85"/>
      <c r="U343" s="85"/>
      <c r="V343" s="85"/>
      <c r="W343" s="85"/>
      <c r="X343" s="85"/>
      <c r="Y343" s="85"/>
      <c r="Z343" s="85"/>
      <c r="AA343" s="71"/>
      <c r="AB343" s="66"/>
      <c r="AC343" s="66"/>
      <c r="AD343" s="66"/>
      <c r="AE343" s="66"/>
      <c r="AF343" s="66"/>
      <c r="AG343" s="66"/>
      <c r="AH343" s="66"/>
      <c r="AI343" s="66"/>
      <c r="AJ343" s="66"/>
      <c r="AK343" s="66"/>
      <c r="AL343" s="66"/>
      <c r="AM343" s="66"/>
      <c r="AN343" s="66"/>
      <c r="AO343" s="66"/>
      <c r="AP343" s="66"/>
      <c r="AQ343" s="66"/>
      <c r="AR343" s="66"/>
      <c r="AS343" s="66"/>
      <c r="AT343" s="66"/>
      <c r="AU343" s="66"/>
      <c r="AV343" s="66"/>
      <c r="AW343" s="66"/>
      <c r="AX343" s="66"/>
      <c r="AY343" s="66"/>
      <c r="AZ343" s="66"/>
      <c r="BA343" s="66"/>
      <c r="BB343" s="67"/>
      <c r="BC343" s="72"/>
      <c r="BD343" s="45"/>
      <c r="BE343" s="46"/>
      <c r="BF343" s="46"/>
      <c r="BG343" s="46"/>
      <c r="BH343" s="46" t="s">
        <v>83</v>
      </c>
      <c r="BI343" s="46"/>
      <c r="BJ343" s="46"/>
      <c r="BK343" s="47" t="s">
        <v>83</v>
      </c>
    </row>
    <row r="344" spans="1:63" ht="94.5">
      <c r="A344" s="15">
        <v>45840</v>
      </c>
      <c r="B344" s="48" t="s">
        <v>768</v>
      </c>
      <c r="C344" s="57" t="s">
        <v>769</v>
      </c>
      <c r="D344" s="48" t="s">
        <v>135</v>
      </c>
      <c r="E344" s="55" t="s">
        <v>145</v>
      </c>
      <c r="F344" s="37"/>
      <c r="G344" s="69"/>
      <c r="H344" s="70"/>
      <c r="I344" s="70"/>
      <c r="J344" s="70"/>
      <c r="K344" s="70"/>
      <c r="L344" s="70"/>
      <c r="M344" s="88"/>
      <c r="N344" s="85"/>
      <c r="O344" s="85"/>
      <c r="P344" s="85" t="s">
        <v>83</v>
      </c>
      <c r="Q344" s="85"/>
      <c r="R344" s="85"/>
      <c r="S344" s="85"/>
      <c r="T344" s="85"/>
      <c r="U344" s="85"/>
      <c r="V344" s="85"/>
      <c r="W344" s="85"/>
      <c r="X344" s="85"/>
      <c r="Y344" s="85"/>
      <c r="Z344" s="85"/>
      <c r="AA344" s="71"/>
      <c r="AB344" s="66"/>
      <c r="AC344" s="66"/>
      <c r="AD344" s="66"/>
      <c r="AE344" s="66"/>
      <c r="AF344" s="66"/>
      <c r="AG344" s="66"/>
      <c r="AH344" s="66"/>
      <c r="AI344" s="66"/>
      <c r="AJ344" s="66"/>
      <c r="AK344" s="66"/>
      <c r="AL344" s="66"/>
      <c r="AM344" s="66"/>
      <c r="AN344" s="66"/>
      <c r="AO344" s="66"/>
      <c r="AP344" s="66"/>
      <c r="AQ344" s="66"/>
      <c r="AR344" s="66"/>
      <c r="AS344" s="66"/>
      <c r="AT344" s="66"/>
      <c r="AU344" s="66"/>
      <c r="AV344" s="66"/>
      <c r="AW344" s="66"/>
      <c r="AX344" s="66"/>
      <c r="AY344" s="66" t="s">
        <v>83</v>
      </c>
      <c r="AZ344" s="66"/>
      <c r="BA344" s="66"/>
      <c r="BB344" s="67"/>
      <c r="BC344" s="72"/>
      <c r="BD344" s="45"/>
      <c r="BE344" s="46"/>
      <c r="BF344" s="46"/>
      <c r="BG344" s="46"/>
      <c r="BH344" s="46" t="s">
        <v>83</v>
      </c>
      <c r="BI344" s="46"/>
      <c r="BJ344" s="46"/>
      <c r="BK344" s="47"/>
    </row>
    <row r="345" spans="1:63" ht="63">
      <c r="A345" s="15">
        <v>45840</v>
      </c>
      <c r="B345" s="48" t="s">
        <v>770</v>
      </c>
      <c r="C345" s="57" t="s">
        <v>771</v>
      </c>
      <c r="D345" s="48" t="s">
        <v>94</v>
      </c>
      <c r="E345" s="55" t="s">
        <v>95</v>
      </c>
      <c r="F345" s="37"/>
      <c r="G345" s="69"/>
      <c r="H345" s="70"/>
      <c r="I345" s="70"/>
      <c r="J345" s="70"/>
      <c r="K345" s="70"/>
      <c r="L345" s="70"/>
      <c r="M345" s="88"/>
      <c r="N345" s="85"/>
      <c r="O345" s="85" t="s">
        <v>83</v>
      </c>
      <c r="P345" s="85"/>
      <c r="Q345" s="85"/>
      <c r="R345" s="85"/>
      <c r="S345" s="85"/>
      <c r="T345" s="85" t="s">
        <v>83</v>
      </c>
      <c r="U345" s="85"/>
      <c r="V345" s="85" t="s">
        <v>83</v>
      </c>
      <c r="W345" s="85"/>
      <c r="X345" s="85"/>
      <c r="Y345" s="85"/>
      <c r="Z345" s="85"/>
      <c r="AA345" s="71"/>
      <c r="AB345" s="66"/>
      <c r="AC345" s="66"/>
      <c r="AD345" s="66"/>
      <c r="AE345" s="66"/>
      <c r="AF345" s="66"/>
      <c r="AG345" s="66"/>
      <c r="AH345" s="66"/>
      <c r="AI345" s="66"/>
      <c r="AJ345" s="66"/>
      <c r="AK345" s="66"/>
      <c r="AL345" s="66"/>
      <c r="AM345" s="66"/>
      <c r="AN345" s="66"/>
      <c r="AO345" s="66"/>
      <c r="AP345" s="66"/>
      <c r="AQ345" s="66"/>
      <c r="AR345" s="66"/>
      <c r="AS345" s="66"/>
      <c r="AT345" s="66"/>
      <c r="AU345" s="66"/>
      <c r="AV345" s="66"/>
      <c r="AW345" s="66"/>
      <c r="AX345" s="66"/>
      <c r="AY345" s="66"/>
      <c r="AZ345" s="66"/>
      <c r="BA345" s="66"/>
      <c r="BB345" s="67"/>
      <c r="BC345" s="72"/>
      <c r="BD345" s="45"/>
      <c r="BE345" s="46" t="s">
        <v>83</v>
      </c>
      <c r="BF345" s="46"/>
      <c r="BG345" s="46"/>
      <c r="BH345" s="46"/>
      <c r="BI345" s="46" t="s">
        <v>83</v>
      </c>
      <c r="BJ345" s="46"/>
      <c r="BK345" s="47"/>
    </row>
    <row r="346" spans="1:63" ht="47.25">
      <c r="A346" s="15">
        <v>45840</v>
      </c>
      <c r="B346" s="48" t="s">
        <v>772</v>
      </c>
      <c r="C346" s="57" t="s">
        <v>773</v>
      </c>
      <c r="D346" s="48" t="s">
        <v>86</v>
      </c>
      <c r="E346" s="55" t="s">
        <v>139</v>
      </c>
      <c r="F346" s="37"/>
      <c r="G346" s="69"/>
      <c r="H346" s="70"/>
      <c r="I346" s="70"/>
      <c r="J346" s="70"/>
      <c r="K346" s="70"/>
      <c r="L346" s="70"/>
      <c r="M346" s="88"/>
      <c r="N346" s="85"/>
      <c r="O346" s="85"/>
      <c r="P346" s="85"/>
      <c r="Q346" s="85"/>
      <c r="R346" s="85"/>
      <c r="S346" s="85"/>
      <c r="T346" s="85"/>
      <c r="U346" s="85"/>
      <c r="V346" s="85"/>
      <c r="W346" s="85"/>
      <c r="X346" s="85"/>
      <c r="Y346" s="85"/>
      <c r="Z346" s="85"/>
      <c r="AA346" s="71"/>
      <c r="AB346" s="66"/>
      <c r="AC346" s="66"/>
      <c r="AD346" s="66"/>
      <c r="AE346" s="66"/>
      <c r="AF346" s="66"/>
      <c r="AG346" s="66"/>
      <c r="AH346" s="66"/>
      <c r="AI346" s="66"/>
      <c r="AJ346" s="66"/>
      <c r="AK346" s="66"/>
      <c r="AL346" s="66"/>
      <c r="AM346" s="66"/>
      <c r="AN346" s="66"/>
      <c r="AO346" s="66"/>
      <c r="AP346" s="66"/>
      <c r="AQ346" s="66"/>
      <c r="AR346" s="66"/>
      <c r="AS346" s="66"/>
      <c r="AT346" s="66"/>
      <c r="AU346" s="66"/>
      <c r="AV346" s="66"/>
      <c r="AW346" s="66"/>
      <c r="AX346" s="66"/>
      <c r="AY346" s="66"/>
      <c r="AZ346" s="66"/>
      <c r="BA346" s="66"/>
      <c r="BB346" s="67"/>
      <c r="BC346" s="72"/>
      <c r="BD346" s="45"/>
      <c r="BE346" s="46"/>
      <c r="BF346" s="46"/>
      <c r="BG346" s="46"/>
      <c r="BH346" s="46"/>
      <c r="BI346" s="46"/>
      <c r="BJ346" s="46"/>
      <c r="BK346" s="47"/>
    </row>
    <row r="347" spans="1:63" ht="94.5">
      <c r="A347" s="15">
        <v>45840</v>
      </c>
      <c r="B347" s="48" t="s">
        <v>774</v>
      </c>
      <c r="C347" s="57" t="s">
        <v>775</v>
      </c>
      <c r="D347" s="48" t="s">
        <v>135</v>
      </c>
      <c r="E347" s="55" t="s">
        <v>139</v>
      </c>
      <c r="F347" s="37"/>
      <c r="G347" s="69"/>
      <c r="H347" s="70"/>
      <c r="I347" s="70"/>
      <c r="J347" s="70"/>
      <c r="K347" s="70"/>
      <c r="L347" s="70"/>
      <c r="M347" s="88"/>
      <c r="N347" s="85"/>
      <c r="O347" s="85"/>
      <c r="P347" s="85"/>
      <c r="Q347" s="85"/>
      <c r="R347" s="85"/>
      <c r="S347" s="85"/>
      <c r="T347" s="85"/>
      <c r="U347" s="85"/>
      <c r="V347" s="85"/>
      <c r="W347" s="85"/>
      <c r="X347" s="85"/>
      <c r="Y347" s="85"/>
      <c r="Z347" s="85"/>
      <c r="AA347" s="71"/>
      <c r="AB347" s="66"/>
      <c r="AC347" s="66"/>
      <c r="AD347" s="66"/>
      <c r="AE347" s="66"/>
      <c r="AF347" s="66"/>
      <c r="AG347" s="66"/>
      <c r="AH347" s="66"/>
      <c r="AI347" s="66"/>
      <c r="AJ347" s="66"/>
      <c r="AK347" s="66"/>
      <c r="AL347" s="66"/>
      <c r="AM347" s="66"/>
      <c r="AN347" s="66"/>
      <c r="AO347" s="66"/>
      <c r="AP347" s="66"/>
      <c r="AQ347" s="66"/>
      <c r="AR347" s="66"/>
      <c r="AS347" s="66"/>
      <c r="AT347" s="66"/>
      <c r="AU347" s="66"/>
      <c r="AV347" s="66"/>
      <c r="AW347" s="66"/>
      <c r="AX347" s="66"/>
      <c r="AY347" s="66"/>
      <c r="AZ347" s="66"/>
      <c r="BA347" s="66"/>
      <c r="BB347" s="67"/>
      <c r="BC347" s="72"/>
      <c r="BD347" s="45"/>
      <c r="BE347" s="46"/>
      <c r="BF347" s="46"/>
      <c r="BG347" s="46"/>
      <c r="BH347" s="46"/>
      <c r="BI347" s="46"/>
      <c r="BJ347" s="46"/>
      <c r="BK347" s="47"/>
    </row>
    <row r="348" spans="1:63" ht="63">
      <c r="A348" s="15">
        <v>45840</v>
      </c>
      <c r="B348" s="48" t="s">
        <v>776</v>
      </c>
      <c r="C348" s="57" t="s">
        <v>338</v>
      </c>
      <c r="D348" s="48" t="s">
        <v>81</v>
      </c>
      <c r="E348" s="55" t="s">
        <v>82</v>
      </c>
      <c r="F348" s="37"/>
      <c r="G348" s="69"/>
      <c r="H348" s="70"/>
      <c r="I348" s="70"/>
      <c r="J348" s="70"/>
      <c r="K348" s="70"/>
      <c r="L348" s="70"/>
      <c r="M348" s="88"/>
      <c r="N348" s="85"/>
      <c r="O348" s="85"/>
      <c r="P348" s="85"/>
      <c r="Q348" s="85"/>
      <c r="R348" s="85"/>
      <c r="S348" s="85"/>
      <c r="T348" s="85"/>
      <c r="U348" s="85"/>
      <c r="V348" s="85"/>
      <c r="W348" s="85"/>
      <c r="X348" s="85"/>
      <c r="Y348" s="85"/>
      <c r="Z348" s="85"/>
      <c r="AA348" s="71"/>
      <c r="AB348" s="66"/>
      <c r="AC348" s="66"/>
      <c r="AD348" s="66"/>
      <c r="AE348" s="66"/>
      <c r="AF348" s="66"/>
      <c r="AG348" s="66"/>
      <c r="AH348" s="66"/>
      <c r="AI348" s="66"/>
      <c r="AJ348" s="66"/>
      <c r="AK348" s="66"/>
      <c r="AL348" s="66"/>
      <c r="AM348" s="66"/>
      <c r="AN348" s="66"/>
      <c r="AO348" s="66"/>
      <c r="AP348" s="66"/>
      <c r="AQ348" s="66"/>
      <c r="AR348" s="66"/>
      <c r="AS348" s="66"/>
      <c r="AT348" s="66"/>
      <c r="AU348" s="66"/>
      <c r="AV348" s="66"/>
      <c r="AW348" s="66"/>
      <c r="AX348" s="66"/>
      <c r="AY348" s="66"/>
      <c r="AZ348" s="66"/>
      <c r="BA348" s="66"/>
      <c r="BB348" s="67"/>
      <c r="BC348" s="72"/>
      <c r="BD348" s="45"/>
      <c r="BE348" s="46"/>
      <c r="BF348" s="46"/>
      <c r="BG348" s="46"/>
      <c r="BH348" s="46"/>
      <c r="BI348" s="46"/>
      <c r="BJ348" s="46"/>
      <c r="BK348" s="47"/>
    </row>
    <row r="349" spans="1:63" ht="47.25">
      <c r="A349" s="15">
        <v>45840</v>
      </c>
      <c r="B349" s="48" t="s">
        <v>777</v>
      </c>
      <c r="C349" s="57" t="s">
        <v>778</v>
      </c>
      <c r="D349" s="48" t="s">
        <v>81</v>
      </c>
      <c r="E349" s="55" t="s">
        <v>127</v>
      </c>
      <c r="F349" s="37"/>
      <c r="G349" s="69"/>
      <c r="H349" s="70"/>
      <c r="I349" s="70"/>
      <c r="J349" s="70"/>
      <c r="K349" s="70"/>
      <c r="L349" s="70"/>
      <c r="M349" s="88"/>
      <c r="N349" s="85"/>
      <c r="O349" s="85"/>
      <c r="P349" s="85"/>
      <c r="Q349" s="85"/>
      <c r="R349" s="85"/>
      <c r="S349" s="85"/>
      <c r="T349" s="85"/>
      <c r="U349" s="85" t="s">
        <v>83</v>
      </c>
      <c r="V349" s="85"/>
      <c r="W349" s="85"/>
      <c r="X349" s="85"/>
      <c r="Y349" s="85"/>
      <c r="Z349" s="85"/>
      <c r="AA349" s="71"/>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7"/>
      <c r="BC349" s="72"/>
      <c r="BD349" s="45"/>
      <c r="BE349" s="46"/>
      <c r="BF349" s="46"/>
      <c r="BG349" s="46"/>
      <c r="BH349" s="46"/>
      <c r="BI349" s="46"/>
      <c r="BJ349" s="46"/>
      <c r="BK349" s="47"/>
    </row>
    <row r="350" spans="1:63" ht="18.75">
      <c r="A350" s="15">
        <v>45840</v>
      </c>
      <c r="B350" s="48" t="s">
        <v>779</v>
      </c>
      <c r="C350" s="57" t="s">
        <v>780</v>
      </c>
      <c r="D350" s="48" t="s">
        <v>81</v>
      </c>
      <c r="E350" s="55" t="s">
        <v>127</v>
      </c>
      <c r="F350" s="37"/>
      <c r="G350" s="69"/>
      <c r="H350" s="70"/>
      <c r="I350" s="70"/>
      <c r="J350" s="70"/>
      <c r="K350" s="70"/>
      <c r="L350" s="70"/>
      <c r="M350" s="88"/>
      <c r="N350" s="85"/>
      <c r="O350" s="85"/>
      <c r="P350" s="85"/>
      <c r="Q350" s="85"/>
      <c r="R350" s="85"/>
      <c r="S350" s="85"/>
      <c r="T350" s="85"/>
      <c r="U350" s="85"/>
      <c r="V350" s="85"/>
      <c r="W350" s="85"/>
      <c r="X350" s="85"/>
      <c r="Y350" s="85"/>
      <c r="Z350" s="85"/>
      <c r="AA350" s="71"/>
      <c r="AB350" s="66"/>
      <c r="AC350" s="66"/>
      <c r="AD350" s="66"/>
      <c r="AE350" s="66"/>
      <c r="AF350" s="66"/>
      <c r="AG350" s="66"/>
      <c r="AH350" s="66"/>
      <c r="AI350" s="66"/>
      <c r="AJ350" s="66"/>
      <c r="AK350" s="66"/>
      <c r="AL350" s="66"/>
      <c r="AM350" s="66"/>
      <c r="AN350" s="66"/>
      <c r="AO350" s="66"/>
      <c r="AP350" s="66"/>
      <c r="AQ350" s="66"/>
      <c r="AR350" s="66"/>
      <c r="AS350" s="66"/>
      <c r="AT350" s="66"/>
      <c r="AU350" s="66"/>
      <c r="AV350" s="66"/>
      <c r="AW350" s="66"/>
      <c r="AX350" s="66"/>
      <c r="AY350" s="66"/>
      <c r="AZ350" s="66"/>
      <c r="BA350" s="66"/>
      <c r="BB350" s="67"/>
      <c r="BC350" s="72"/>
      <c r="BD350" s="45"/>
      <c r="BE350" s="46"/>
      <c r="BF350" s="46"/>
      <c r="BG350" s="46"/>
      <c r="BH350" s="46"/>
      <c r="BI350" s="46"/>
      <c r="BJ350" s="46"/>
      <c r="BK350" s="47"/>
    </row>
    <row r="351" spans="1:63" ht="141.75">
      <c r="A351" s="15">
        <v>45840</v>
      </c>
      <c r="B351" s="48" t="s">
        <v>781</v>
      </c>
      <c r="C351" s="57" t="s">
        <v>757</v>
      </c>
      <c r="D351" s="48" t="s">
        <v>106</v>
      </c>
      <c r="E351" s="55" t="s">
        <v>219</v>
      </c>
      <c r="F351" s="37"/>
      <c r="G351" s="69"/>
      <c r="H351" s="70"/>
      <c r="I351" s="70"/>
      <c r="J351" s="70"/>
      <c r="K351" s="70"/>
      <c r="L351" s="70"/>
      <c r="M351" s="88"/>
      <c r="N351" s="85"/>
      <c r="O351" s="85"/>
      <c r="P351" s="85"/>
      <c r="Q351" s="85"/>
      <c r="R351" s="85"/>
      <c r="S351" s="85"/>
      <c r="T351" s="85"/>
      <c r="U351" s="85"/>
      <c r="V351" s="85"/>
      <c r="W351" s="85"/>
      <c r="X351" s="85"/>
      <c r="Y351" s="85"/>
      <c r="Z351" s="85"/>
      <c r="AA351" s="71"/>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7"/>
      <c r="BC351" s="72"/>
      <c r="BD351" s="45"/>
      <c r="BE351" s="46"/>
      <c r="BF351" s="46"/>
      <c r="BG351" s="46"/>
      <c r="BH351" s="46"/>
      <c r="BI351" s="46"/>
      <c r="BJ351" s="46"/>
      <c r="BK351" s="47"/>
    </row>
    <row r="352" spans="1:63" ht="78.75">
      <c r="A352" s="15">
        <v>45840</v>
      </c>
      <c r="B352" s="48" t="s">
        <v>782</v>
      </c>
      <c r="C352" s="57" t="s">
        <v>783</v>
      </c>
      <c r="D352" s="48" t="s">
        <v>106</v>
      </c>
      <c r="E352" s="55" t="s">
        <v>145</v>
      </c>
      <c r="F352" s="37"/>
      <c r="G352" s="69"/>
      <c r="H352" s="70"/>
      <c r="I352" s="70"/>
      <c r="J352" s="70"/>
      <c r="K352" s="70"/>
      <c r="L352" s="70"/>
      <c r="M352" s="88"/>
      <c r="N352" s="85"/>
      <c r="O352" s="85"/>
      <c r="P352" s="85"/>
      <c r="Q352" s="85"/>
      <c r="R352" s="85" t="s">
        <v>83</v>
      </c>
      <c r="S352" s="85"/>
      <c r="T352" s="85"/>
      <c r="U352" s="85"/>
      <c r="V352" s="85"/>
      <c r="W352" s="85"/>
      <c r="X352" s="85"/>
      <c r="Y352" s="85"/>
      <c r="Z352" s="85"/>
      <c r="AA352" s="71"/>
      <c r="AB352" s="66"/>
      <c r="AC352" s="66"/>
      <c r="AD352" s="66"/>
      <c r="AE352" s="66"/>
      <c r="AF352" s="66"/>
      <c r="AG352" s="66"/>
      <c r="AH352" s="66"/>
      <c r="AI352" s="66"/>
      <c r="AJ352" s="66"/>
      <c r="AK352" s="66"/>
      <c r="AL352" s="66"/>
      <c r="AM352" s="66"/>
      <c r="AN352" s="66"/>
      <c r="AO352" s="66"/>
      <c r="AP352" s="66"/>
      <c r="AQ352" s="66"/>
      <c r="AR352" s="66"/>
      <c r="AS352" s="66"/>
      <c r="AT352" s="66"/>
      <c r="AU352" s="66"/>
      <c r="AV352" s="66"/>
      <c r="AW352" s="66"/>
      <c r="AX352" s="66"/>
      <c r="AY352" s="66"/>
      <c r="AZ352" s="66"/>
      <c r="BA352" s="66"/>
      <c r="BB352" s="67"/>
      <c r="BC352" s="72"/>
      <c r="BD352" s="45"/>
      <c r="BE352" s="46"/>
      <c r="BF352" s="46"/>
      <c r="BG352" s="46"/>
      <c r="BH352" s="46"/>
      <c r="BI352" s="46"/>
      <c r="BJ352" s="46"/>
      <c r="BK352" s="47"/>
    </row>
    <row r="353" spans="1:63" ht="110.25">
      <c r="A353" s="15">
        <v>45840</v>
      </c>
      <c r="B353" s="48" t="s">
        <v>784</v>
      </c>
      <c r="C353" s="57" t="s">
        <v>129</v>
      </c>
      <c r="D353" s="48" t="s">
        <v>81</v>
      </c>
      <c r="E353" s="55" t="s">
        <v>127</v>
      </c>
      <c r="F353" s="37"/>
      <c r="G353" s="69"/>
      <c r="H353" s="70"/>
      <c r="I353" s="70"/>
      <c r="J353" s="70"/>
      <c r="K353" s="70"/>
      <c r="L353" s="70"/>
      <c r="M353" s="88"/>
      <c r="N353" s="85"/>
      <c r="O353" s="85"/>
      <c r="P353" s="85"/>
      <c r="Q353" s="85"/>
      <c r="R353" s="85"/>
      <c r="S353" s="85"/>
      <c r="T353" s="85"/>
      <c r="U353" s="85"/>
      <c r="V353" s="85"/>
      <c r="W353" s="85"/>
      <c r="X353" s="85"/>
      <c r="Y353" s="85"/>
      <c r="Z353" s="85"/>
      <c r="AA353" s="71"/>
      <c r="AB353" s="66"/>
      <c r="AC353" s="66"/>
      <c r="AD353" s="66"/>
      <c r="AE353" s="66"/>
      <c r="AF353" s="66"/>
      <c r="AG353" s="66"/>
      <c r="AH353" s="66"/>
      <c r="AI353" s="66"/>
      <c r="AJ353" s="66"/>
      <c r="AK353" s="66"/>
      <c r="AL353" s="66"/>
      <c r="AM353" s="66"/>
      <c r="AN353" s="66"/>
      <c r="AO353" s="66"/>
      <c r="AP353" s="66"/>
      <c r="AQ353" s="66"/>
      <c r="AR353" s="66"/>
      <c r="AS353" s="66"/>
      <c r="AT353" s="66"/>
      <c r="AU353" s="66"/>
      <c r="AV353" s="66"/>
      <c r="AW353" s="66"/>
      <c r="AX353" s="66"/>
      <c r="AY353" s="66"/>
      <c r="AZ353" s="66"/>
      <c r="BA353" s="66"/>
      <c r="BB353" s="67"/>
      <c r="BC353" s="72"/>
      <c r="BD353" s="45"/>
      <c r="BE353" s="46"/>
      <c r="BF353" s="46"/>
      <c r="BG353" s="46"/>
      <c r="BH353" s="46"/>
      <c r="BI353" s="46"/>
      <c r="BJ353" s="46"/>
      <c r="BK353" s="47"/>
    </row>
    <row r="354" spans="1:63" ht="31.5">
      <c r="A354" s="15">
        <v>45826</v>
      </c>
      <c r="B354" s="49" t="s">
        <v>84</v>
      </c>
      <c r="C354" s="57" t="s">
        <v>785</v>
      </c>
      <c r="D354" s="48" t="s">
        <v>86</v>
      </c>
      <c r="E354" s="55" t="s">
        <v>87</v>
      </c>
      <c r="F354" s="37"/>
      <c r="G354" s="69"/>
      <c r="H354" s="70"/>
      <c r="I354" s="70"/>
      <c r="J354" s="70"/>
      <c r="K354" s="70"/>
      <c r="L354" s="70"/>
      <c r="M354" s="88"/>
      <c r="N354" s="85"/>
      <c r="O354" s="85"/>
      <c r="P354" s="85"/>
      <c r="Q354" s="85"/>
      <c r="R354" s="85"/>
      <c r="S354" s="85"/>
      <c r="T354" s="85"/>
      <c r="U354" s="85"/>
      <c r="V354" s="85"/>
      <c r="W354" s="85"/>
      <c r="X354" s="85"/>
      <c r="Y354" s="85"/>
      <c r="Z354" s="85"/>
      <c r="AA354" s="71"/>
      <c r="AB354" s="66"/>
      <c r="AC354" s="66"/>
      <c r="AD354" s="66"/>
      <c r="AE354" s="66"/>
      <c r="AF354" s="66"/>
      <c r="AG354" s="66"/>
      <c r="AH354" s="66"/>
      <c r="AI354" s="66"/>
      <c r="AJ354" s="66"/>
      <c r="AK354" s="66"/>
      <c r="AL354" s="66"/>
      <c r="AM354" s="66"/>
      <c r="AN354" s="66"/>
      <c r="AO354" s="66"/>
      <c r="AP354" s="66"/>
      <c r="AQ354" s="66"/>
      <c r="AR354" s="66"/>
      <c r="AS354" s="66"/>
      <c r="AT354" s="66"/>
      <c r="AU354" s="66"/>
      <c r="AV354" s="66"/>
      <c r="AW354" s="66"/>
      <c r="AX354" s="66"/>
      <c r="AY354" s="66"/>
      <c r="AZ354" s="66"/>
      <c r="BA354" s="66"/>
      <c r="BB354" s="67"/>
      <c r="BC354" s="72"/>
      <c r="BD354" s="45"/>
      <c r="BE354" s="46"/>
      <c r="BF354" s="46"/>
      <c r="BG354" s="46"/>
      <c r="BH354" s="46"/>
      <c r="BI354" s="46"/>
      <c r="BJ354" s="46"/>
      <c r="BK354" s="47"/>
    </row>
    <row r="355" spans="1:63" ht="141.75">
      <c r="A355" s="15">
        <v>45826</v>
      </c>
      <c r="B355" s="48" t="s">
        <v>786</v>
      </c>
      <c r="C355" s="57" t="s">
        <v>787</v>
      </c>
      <c r="D355" s="48" t="s">
        <v>112</v>
      </c>
      <c r="E355" s="55" t="s">
        <v>120</v>
      </c>
      <c r="F355" s="37"/>
      <c r="G355" s="69"/>
      <c r="H355" s="70"/>
      <c r="I355" s="70"/>
      <c r="J355" s="70"/>
      <c r="K355" s="70"/>
      <c r="L355" s="70"/>
      <c r="M355" s="88"/>
      <c r="N355" s="85"/>
      <c r="O355" s="85"/>
      <c r="P355" s="85"/>
      <c r="Q355" s="85"/>
      <c r="R355" s="85"/>
      <c r="S355" s="85"/>
      <c r="T355" s="85"/>
      <c r="U355" s="85"/>
      <c r="V355" s="85"/>
      <c r="W355" s="85"/>
      <c r="X355" s="85"/>
      <c r="Y355" s="85"/>
      <c r="Z355" s="85"/>
      <c r="AA355" s="71"/>
      <c r="AB355" s="66"/>
      <c r="AC355" s="66"/>
      <c r="AD355" s="66"/>
      <c r="AE355" s="66"/>
      <c r="AF355" s="66"/>
      <c r="AG355" s="66"/>
      <c r="AH355" s="66"/>
      <c r="AI355" s="66"/>
      <c r="AJ355" s="66"/>
      <c r="AK355" s="66"/>
      <c r="AL355" s="66"/>
      <c r="AM355" s="66"/>
      <c r="AN355" s="66"/>
      <c r="AO355" s="66"/>
      <c r="AP355" s="66"/>
      <c r="AQ355" s="66"/>
      <c r="AR355" s="66"/>
      <c r="AS355" s="66"/>
      <c r="AT355" s="66"/>
      <c r="AU355" s="66"/>
      <c r="AV355" s="66"/>
      <c r="AW355" s="66"/>
      <c r="AX355" s="66"/>
      <c r="AY355" s="66"/>
      <c r="AZ355" s="66"/>
      <c r="BA355" s="66"/>
      <c r="BB355" s="67" t="s">
        <v>83</v>
      </c>
      <c r="BC355" s="72"/>
      <c r="BD355" s="45"/>
      <c r="BE355" s="46"/>
      <c r="BF355" s="46"/>
      <c r="BG355" s="46"/>
      <c r="BH355" s="46"/>
      <c r="BI355" s="46" t="s">
        <v>83</v>
      </c>
      <c r="BJ355" s="46"/>
      <c r="BK355" s="47"/>
    </row>
    <row r="356" spans="1:63" ht="63">
      <c r="A356" s="15">
        <v>45826</v>
      </c>
      <c r="B356" s="48" t="s">
        <v>788</v>
      </c>
      <c r="C356" s="57" t="s">
        <v>789</v>
      </c>
      <c r="D356" s="48" t="s">
        <v>259</v>
      </c>
      <c r="E356" s="55" t="s">
        <v>424</v>
      </c>
      <c r="F356" s="37"/>
      <c r="G356" s="69"/>
      <c r="H356" s="70"/>
      <c r="I356" s="70"/>
      <c r="J356" s="70"/>
      <c r="K356" s="70"/>
      <c r="L356" s="70"/>
      <c r="M356" s="88"/>
      <c r="N356" s="85"/>
      <c r="O356" s="85"/>
      <c r="P356" s="85"/>
      <c r="Q356" s="85"/>
      <c r="R356" s="85"/>
      <c r="S356" s="85"/>
      <c r="T356" s="85"/>
      <c r="U356" s="85"/>
      <c r="V356" s="85"/>
      <c r="W356" s="85"/>
      <c r="X356" s="85"/>
      <c r="Y356" s="85"/>
      <c r="Z356" s="85"/>
      <c r="AA356" s="71"/>
      <c r="AB356" s="66"/>
      <c r="AC356" s="66"/>
      <c r="AD356" s="66"/>
      <c r="AE356" s="66"/>
      <c r="AF356" s="66"/>
      <c r="AG356" s="66"/>
      <c r="AH356" s="66"/>
      <c r="AI356" s="66"/>
      <c r="AJ356" s="66"/>
      <c r="AK356" s="66"/>
      <c r="AL356" s="66"/>
      <c r="AM356" s="66"/>
      <c r="AN356" s="66"/>
      <c r="AO356" s="66"/>
      <c r="AP356" s="66"/>
      <c r="AQ356" s="66"/>
      <c r="AR356" s="66"/>
      <c r="AS356" s="66"/>
      <c r="AT356" s="66"/>
      <c r="AU356" s="66"/>
      <c r="AV356" s="66"/>
      <c r="AW356" s="66"/>
      <c r="AX356" s="66"/>
      <c r="AY356" s="66"/>
      <c r="AZ356" s="66"/>
      <c r="BA356" s="66"/>
      <c r="BB356" s="67"/>
      <c r="BC356" s="72"/>
      <c r="BD356" s="45"/>
      <c r="BE356" s="46"/>
      <c r="BF356" s="46"/>
      <c r="BG356" s="46"/>
      <c r="BH356" s="46"/>
      <c r="BI356" s="46" t="s">
        <v>83</v>
      </c>
      <c r="BJ356" s="46"/>
      <c r="BK356" s="47"/>
    </row>
    <row r="357" spans="1:63" ht="141.75">
      <c r="A357" s="15">
        <v>45826</v>
      </c>
      <c r="B357" s="48" t="s">
        <v>790</v>
      </c>
      <c r="C357" s="57" t="s">
        <v>791</v>
      </c>
      <c r="D357" s="48" t="s">
        <v>86</v>
      </c>
      <c r="E357" s="55" t="s">
        <v>139</v>
      </c>
      <c r="F357" s="37"/>
      <c r="G357" s="69"/>
      <c r="H357" s="70"/>
      <c r="I357" s="70"/>
      <c r="J357" s="70"/>
      <c r="K357" s="70"/>
      <c r="L357" s="70"/>
      <c r="M357" s="88"/>
      <c r="N357" s="85"/>
      <c r="O357" s="85"/>
      <c r="P357" s="85"/>
      <c r="Q357" s="85"/>
      <c r="R357" s="85"/>
      <c r="S357" s="85"/>
      <c r="T357" s="85"/>
      <c r="U357" s="85"/>
      <c r="V357" s="85"/>
      <c r="W357" s="85"/>
      <c r="X357" s="85"/>
      <c r="Y357" s="85"/>
      <c r="Z357" s="85"/>
      <c r="AA357" s="71"/>
      <c r="AB357" s="66"/>
      <c r="AC357" s="66"/>
      <c r="AD357" s="66"/>
      <c r="AE357" s="66"/>
      <c r="AF357" s="66"/>
      <c r="AG357" s="66"/>
      <c r="AH357" s="66"/>
      <c r="AI357" s="66"/>
      <c r="AJ357" s="66"/>
      <c r="AK357" s="66"/>
      <c r="AL357" s="66"/>
      <c r="AM357" s="66"/>
      <c r="AN357" s="66"/>
      <c r="AO357" s="66"/>
      <c r="AP357" s="66"/>
      <c r="AQ357" s="66"/>
      <c r="AR357" s="66"/>
      <c r="AS357" s="66"/>
      <c r="AT357" s="66"/>
      <c r="AU357" s="66"/>
      <c r="AV357" s="66"/>
      <c r="AW357" s="66"/>
      <c r="AX357" s="66"/>
      <c r="AY357" s="66"/>
      <c r="AZ357" s="66"/>
      <c r="BA357" s="66"/>
      <c r="BB357" s="67"/>
      <c r="BC357" s="72"/>
      <c r="BD357" s="45"/>
      <c r="BE357" s="46"/>
      <c r="BF357" s="46"/>
      <c r="BG357" s="46"/>
      <c r="BH357" s="46"/>
      <c r="BI357" s="46"/>
      <c r="BJ357" s="46"/>
      <c r="BK357" s="47"/>
    </row>
    <row r="358" spans="1:63" ht="78.75">
      <c r="A358" s="15">
        <v>45826</v>
      </c>
      <c r="B358" s="48" t="s">
        <v>792</v>
      </c>
      <c r="C358" s="57" t="s">
        <v>793</v>
      </c>
      <c r="D358" s="48" t="s">
        <v>81</v>
      </c>
      <c r="E358" s="55" t="s">
        <v>127</v>
      </c>
      <c r="F358" s="37"/>
      <c r="G358" s="69"/>
      <c r="H358" s="70"/>
      <c r="I358" s="70"/>
      <c r="J358" s="70"/>
      <c r="K358" s="70"/>
      <c r="L358" s="70"/>
      <c r="M358" s="88"/>
      <c r="N358" s="85"/>
      <c r="O358" s="85"/>
      <c r="P358" s="85"/>
      <c r="Q358" s="85"/>
      <c r="R358" s="85"/>
      <c r="S358" s="85"/>
      <c r="T358" s="85"/>
      <c r="U358" s="85"/>
      <c r="V358" s="85"/>
      <c r="W358" s="85"/>
      <c r="X358" s="85"/>
      <c r="Y358" s="85"/>
      <c r="Z358" s="85"/>
      <c r="AA358" s="71"/>
      <c r="AB358" s="66"/>
      <c r="AC358" s="66"/>
      <c r="AD358" s="66"/>
      <c r="AE358" s="66"/>
      <c r="AF358" s="66"/>
      <c r="AG358" s="66"/>
      <c r="AH358" s="66"/>
      <c r="AI358" s="66"/>
      <c r="AJ358" s="66"/>
      <c r="AK358" s="66"/>
      <c r="AL358" s="66"/>
      <c r="AM358" s="66"/>
      <c r="AN358" s="66"/>
      <c r="AO358" s="66"/>
      <c r="AP358" s="66"/>
      <c r="AQ358" s="66"/>
      <c r="AR358" s="66"/>
      <c r="AS358" s="66"/>
      <c r="AT358" s="66"/>
      <c r="AU358" s="66"/>
      <c r="AV358" s="66"/>
      <c r="AW358" s="66"/>
      <c r="AX358" s="66"/>
      <c r="AY358" s="66"/>
      <c r="AZ358" s="66"/>
      <c r="BA358" s="66"/>
      <c r="BB358" s="67"/>
      <c r="BC358" s="72"/>
      <c r="BD358" s="45"/>
      <c r="BE358" s="46"/>
      <c r="BF358" s="46"/>
      <c r="BG358" s="46"/>
      <c r="BH358" s="46"/>
      <c r="BI358" s="46"/>
      <c r="BJ358" s="46"/>
      <c r="BK358" s="47"/>
    </row>
    <row r="359" spans="1:63" ht="94.5">
      <c r="A359" s="15">
        <v>45826</v>
      </c>
      <c r="B359" s="48" t="s">
        <v>794</v>
      </c>
      <c r="C359" s="57" t="s">
        <v>795</v>
      </c>
      <c r="D359" s="48" t="s">
        <v>86</v>
      </c>
      <c r="E359" s="55" t="s">
        <v>245</v>
      </c>
      <c r="F359" s="37"/>
      <c r="G359" s="69"/>
      <c r="H359" s="70"/>
      <c r="I359" s="70"/>
      <c r="J359" s="70"/>
      <c r="K359" s="70"/>
      <c r="L359" s="70"/>
      <c r="M359" s="88"/>
      <c r="N359" s="85"/>
      <c r="O359" s="85"/>
      <c r="P359" s="85"/>
      <c r="Q359" s="85"/>
      <c r="R359" s="85"/>
      <c r="S359" s="85"/>
      <c r="T359" s="85"/>
      <c r="U359" s="85"/>
      <c r="V359" s="85"/>
      <c r="W359" s="85"/>
      <c r="X359" s="85"/>
      <c r="Y359" s="85"/>
      <c r="Z359" s="85"/>
      <c r="AA359" s="71"/>
      <c r="AB359" s="66"/>
      <c r="AC359" s="66"/>
      <c r="AD359" s="66"/>
      <c r="AE359" s="66"/>
      <c r="AF359" s="66"/>
      <c r="AG359" s="66"/>
      <c r="AH359" s="66"/>
      <c r="AI359" s="66"/>
      <c r="AJ359" s="66"/>
      <c r="AK359" s="66"/>
      <c r="AL359" s="66"/>
      <c r="AM359" s="66"/>
      <c r="AN359" s="66"/>
      <c r="AO359" s="66"/>
      <c r="AP359" s="66"/>
      <c r="AQ359" s="66"/>
      <c r="AR359" s="66"/>
      <c r="AS359" s="66"/>
      <c r="AT359" s="66"/>
      <c r="AU359" s="66"/>
      <c r="AV359" s="66"/>
      <c r="AW359" s="66"/>
      <c r="AX359" s="66"/>
      <c r="AY359" s="66"/>
      <c r="AZ359" s="66"/>
      <c r="BA359" s="66"/>
      <c r="BB359" s="67"/>
      <c r="BC359" s="72"/>
      <c r="BD359" s="45"/>
      <c r="BE359" s="46"/>
      <c r="BF359" s="46"/>
      <c r="BG359" s="46"/>
      <c r="BH359" s="46"/>
      <c r="BI359" s="46"/>
      <c r="BJ359" s="46"/>
      <c r="BK359" s="47"/>
    </row>
    <row r="360" spans="1:63" ht="173.25">
      <c r="A360" s="15">
        <v>45826</v>
      </c>
      <c r="B360" s="48" t="s">
        <v>796</v>
      </c>
      <c r="C360" s="57" t="s">
        <v>797</v>
      </c>
      <c r="D360" s="48" t="s">
        <v>86</v>
      </c>
      <c r="E360" s="55" t="s">
        <v>148</v>
      </c>
      <c r="F360" s="37"/>
      <c r="G360" s="69"/>
      <c r="H360" s="70"/>
      <c r="I360" s="70"/>
      <c r="J360" s="70"/>
      <c r="K360" s="70"/>
      <c r="L360" s="70"/>
      <c r="M360" s="88"/>
      <c r="N360" s="85"/>
      <c r="O360" s="85"/>
      <c r="P360" s="85"/>
      <c r="Q360" s="85"/>
      <c r="R360" s="85"/>
      <c r="S360" s="85"/>
      <c r="T360" s="85"/>
      <c r="U360" s="85"/>
      <c r="V360" s="85"/>
      <c r="W360" s="85"/>
      <c r="X360" s="85"/>
      <c r="Y360" s="85"/>
      <c r="Z360" s="85"/>
      <c r="AA360" s="71"/>
      <c r="AB360" s="66"/>
      <c r="AC360" s="66"/>
      <c r="AD360" s="66"/>
      <c r="AE360" s="66"/>
      <c r="AF360" s="66"/>
      <c r="AG360" s="66"/>
      <c r="AH360" s="66"/>
      <c r="AI360" s="66"/>
      <c r="AJ360" s="66"/>
      <c r="AK360" s="66"/>
      <c r="AL360" s="66"/>
      <c r="AM360" s="66"/>
      <c r="AN360" s="66"/>
      <c r="AO360" s="66"/>
      <c r="AP360" s="66"/>
      <c r="AQ360" s="66"/>
      <c r="AR360" s="66"/>
      <c r="AS360" s="66"/>
      <c r="AT360" s="66"/>
      <c r="AU360" s="66"/>
      <c r="AV360" s="66"/>
      <c r="AW360" s="66"/>
      <c r="AX360" s="66"/>
      <c r="AY360" s="66"/>
      <c r="AZ360" s="66"/>
      <c r="BA360" s="66"/>
      <c r="BB360" s="67"/>
      <c r="BC360" s="72"/>
      <c r="BD360" s="45"/>
      <c r="BE360" s="46"/>
      <c r="BF360" s="46"/>
      <c r="BG360" s="46"/>
      <c r="BH360" s="46"/>
      <c r="BI360" s="46"/>
      <c r="BJ360" s="46"/>
      <c r="BK360" s="47"/>
    </row>
    <row r="361" spans="1:63" ht="78.75">
      <c r="A361" s="15">
        <v>45826</v>
      </c>
      <c r="B361" s="48" t="s">
        <v>798</v>
      </c>
      <c r="C361" s="57" t="s">
        <v>799</v>
      </c>
      <c r="D361" s="48" t="s">
        <v>135</v>
      </c>
      <c r="E361" s="55" t="s">
        <v>145</v>
      </c>
      <c r="F361" s="37"/>
      <c r="G361" s="69"/>
      <c r="H361" s="70"/>
      <c r="I361" s="70"/>
      <c r="J361" s="70"/>
      <c r="K361" s="70"/>
      <c r="L361" s="70"/>
      <c r="M361" s="88"/>
      <c r="N361" s="85"/>
      <c r="O361" s="85"/>
      <c r="P361" s="85"/>
      <c r="Q361" s="85"/>
      <c r="R361" s="85"/>
      <c r="S361" s="85"/>
      <c r="T361" s="85"/>
      <c r="U361" s="85"/>
      <c r="V361" s="85"/>
      <c r="W361" s="85"/>
      <c r="X361" s="85"/>
      <c r="Y361" s="85"/>
      <c r="Z361" s="85"/>
      <c r="AA361" s="71"/>
      <c r="AB361" s="66"/>
      <c r="AC361" s="66"/>
      <c r="AD361" s="66"/>
      <c r="AE361" s="66"/>
      <c r="AF361" s="66"/>
      <c r="AG361" s="66"/>
      <c r="AH361" s="66"/>
      <c r="AI361" s="66"/>
      <c r="AJ361" s="66" t="s">
        <v>83</v>
      </c>
      <c r="AK361" s="66"/>
      <c r="AL361" s="66"/>
      <c r="AM361" s="66"/>
      <c r="AN361" s="66"/>
      <c r="AO361" s="66"/>
      <c r="AP361" s="66"/>
      <c r="AQ361" s="66"/>
      <c r="AR361" s="66"/>
      <c r="AS361" s="66"/>
      <c r="AT361" s="66"/>
      <c r="AU361" s="66"/>
      <c r="AV361" s="66"/>
      <c r="AW361" s="66"/>
      <c r="AX361" s="66"/>
      <c r="AY361" s="66"/>
      <c r="AZ361" s="66"/>
      <c r="BA361" s="66"/>
      <c r="BB361" s="67"/>
      <c r="BC361" s="72"/>
      <c r="BD361" s="45"/>
      <c r="BE361" s="46" t="s">
        <v>83</v>
      </c>
      <c r="BF361" s="46"/>
      <c r="BG361" s="46"/>
      <c r="BH361" s="46"/>
      <c r="BI361" s="46"/>
      <c r="BJ361" s="46"/>
      <c r="BK361" s="47"/>
    </row>
    <row r="362" spans="1:63" ht="141.75">
      <c r="A362" s="15">
        <v>45826</v>
      </c>
      <c r="B362" s="48" t="s">
        <v>800</v>
      </c>
      <c r="C362" s="57" t="s">
        <v>757</v>
      </c>
      <c r="D362" s="48" t="s">
        <v>106</v>
      </c>
      <c r="E362" s="55" t="s">
        <v>219</v>
      </c>
      <c r="F362" s="37"/>
      <c r="G362" s="69"/>
      <c r="H362" s="70"/>
      <c r="I362" s="70"/>
      <c r="J362" s="70"/>
      <c r="K362" s="70"/>
      <c r="L362" s="70"/>
      <c r="M362" s="88"/>
      <c r="N362" s="85"/>
      <c r="O362" s="85"/>
      <c r="P362" s="85"/>
      <c r="Q362" s="85"/>
      <c r="R362" s="85"/>
      <c r="S362" s="85"/>
      <c r="T362" s="85"/>
      <c r="U362" s="85"/>
      <c r="V362" s="85"/>
      <c r="W362" s="85"/>
      <c r="X362" s="85"/>
      <c r="Y362" s="85"/>
      <c r="Z362" s="85"/>
      <c r="AA362" s="71"/>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7"/>
      <c r="BC362" s="72"/>
      <c r="BD362" s="45"/>
      <c r="BE362" s="46"/>
      <c r="BF362" s="46"/>
      <c r="BG362" s="46"/>
      <c r="BH362" s="46"/>
      <c r="BI362" s="46"/>
      <c r="BJ362" s="46"/>
      <c r="BK362" s="47"/>
    </row>
    <row r="363" spans="1:63" ht="110.25">
      <c r="A363" s="15">
        <v>45826</v>
      </c>
      <c r="B363" s="48" t="s">
        <v>801</v>
      </c>
      <c r="C363" s="57" t="s">
        <v>802</v>
      </c>
      <c r="D363" s="48" t="s">
        <v>86</v>
      </c>
      <c r="E363" s="55" t="s">
        <v>803</v>
      </c>
      <c r="F363" s="37"/>
      <c r="G363" s="69"/>
      <c r="H363" s="70"/>
      <c r="I363" s="70"/>
      <c r="J363" s="70"/>
      <c r="K363" s="70"/>
      <c r="L363" s="70"/>
      <c r="M363" s="88"/>
      <c r="N363" s="85"/>
      <c r="O363" s="85"/>
      <c r="P363" s="85"/>
      <c r="Q363" s="85"/>
      <c r="R363" s="85"/>
      <c r="S363" s="85"/>
      <c r="T363" s="85"/>
      <c r="U363" s="85"/>
      <c r="V363" s="85"/>
      <c r="W363" s="85"/>
      <c r="X363" s="85"/>
      <c r="Y363" s="85"/>
      <c r="Z363" s="85"/>
      <c r="AA363" s="71"/>
      <c r="AB363" s="66"/>
      <c r="AC363" s="66"/>
      <c r="AD363" s="66"/>
      <c r="AE363" s="66"/>
      <c r="AF363" s="66"/>
      <c r="AG363" s="66"/>
      <c r="AH363" s="66"/>
      <c r="AI363" s="66"/>
      <c r="AJ363" s="66"/>
      <c r="AK363" s="66"/>
      <c r="AL363" s="66"/>
      <c r="AM363" s="66"/>
      <c r="AN363" s="66"/>
      <c r="AO363" s="66"/>
      <c r="AP363" s="66"/>
      <c r="AQ363" s="66"/>
      <c r="AR363" s="66"/>
      <c r="AS363" s="66"/>
      <c r="AT363" s="66"/>
      <c r="AU363" s="66"/>
      <c r="AV363" s="66"/>
      <c r="AW363" s="66"/>
      <c r="AX363" s="66"/>
      <c r="AY363" s="66"/>
      <c r="AZ363" s="66"/>
      <c r="BA363" s="66"/>
      <c r="BB363" s="67"/>
      <c r="BC363" s="72"/>
      <c r="BD363" s="45"/>
      <c r="BE363" s="46"/>
      <c r="BF363" s="46"/>
      <c r="BG363" s="46"/>
      <c r="BH363" s="46"/>
      <c r="BI363" s="46"/>
      <c r="BJ363" s="46"/>
      <c r="BK363" s="47"/>
    </row>
    <row r="364" spans="1:63" ht="94.5">
      <c r="A364" s="15">
        <v>45826</v>
      </c>
      <c r="B364" s="48" t="s">
        <v>804</v>
      </c>
      <c r="C364" s="57" t="s">
        <v>805</v>
      </c>
      <c r="D364" s="48" t="s">
        <v>112</v>
      </c>
      <c r="E364" s="55" t="s">
        <v>157</v>
      </c>
      <c r="F364" s="37"/>
      <c r="G364" s="69"/>
      <c r="H364" s="70"/>
      <c r="I364" s="70"/>
      <c r="J364" s="70"/>
      <c r="K364" s="70"/>
      <c r="L364" s="70"/>
      <c r="M364" s="88"/>
      <c r="N364" s="85"/>
      <c r="O364" s="85"/>
      <c r="P364" s="85"/>
      <c r="Q364" s="85"/>
      <c r="R364" s="85"/>
      <c r="S364" s="85"/>
      <c r="T364" s="85"/>
      <c r="U364" s="85"/>
      <c r="V364" s="85"/>
      <c r="W364" s="85"/>
      <c r="X364" s="85"/>
      <c r="Y364" s="85"/>
      <c r="Z364" s="85"/>
      <c r="AA364" s="71"/>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7"/>
      <c r="BC364" s="72"/>
      <c r="BD364" s="45" t="s">
        <v>83</v>
      </c>
      <c r="BE364" s="46"/>
      <c r="BF364" s="46"/>
      <c r="BG364" s="46"/>
      <c r="BH364" s="46"/>
      <c r="BI364" s="46"/>
      <c r="BJ364" s="46"/>
      <c r="BK364" s="47"/>
    </row>
    <row r="365" spans="1:63" ht="110.25">
      <c r="A365" s="15">
        <v>45826</v>
      </c>
      <c r="B365" s="48" t="s">
        <v>806</v>
      </c>
      <c r="C365" s="57" t="s">
        <v>129</v>
      </c>
      <c r="D365" s="48" t="s">
        <v>81</v>
      </c>
      <c r="E365" s="55" t="s">
        <v>127</v>
      </c>
      <c r="F365" s="37"/>
      <c r="G365" s="69"/>
      <c r="H365" s="70"/>
      <c r="I365" s="70"/>
      <c r="J365" s="70"/>
      <c r="K365" s="70"/>
      <c r="L365" s="70"/>
      <c r="M365" s="88"/>
      <c r="N365" s="85"/>
      <c r="O365" s="85"/>
      <c r="P365" s="85"/>
      <c r="Q365" s="85"/>
      <c r="R365" s="85"/>
      <c r="S365" s="85"/>
      <c r="T365" s="85"/>
      <c r="U365" s="85"/>
      <c r="V365" s="85"/>
      <c r="W365" s="85"/>
      <c r="X365" s="85"/>
      <c r="Y365" s="85"/>
      <c r="Z365" s="85"/>
      <c r="AA365" s="71"/>
      <c r="AB365" s="66"/>
      <c r="AC365" s="66"/>
      <c r="AD365" s="66"/>
      <c r="AE365" s="66"/>
      <c r="AF365" s="66"/>
      <c r="AG365" s="66"/>
      <c r="AH365" s="66"/>
      <c r="AI365" s="66"/>
      <c r="AJ365" s="66"/>
      <c r="AK365" s="66"/>
      <c r="AL365" s="66"/>
      <c r="AM365" s="66"/>
      <c r="AN365" s="66"/>
      <c r="AO365" s="66"/>
      <c r="AP365" s="66"/>
      <c r="AQ365" s="66"/>
      <c r="AR365" s="66"/>
      <c r="AS365" s="66"/>
      <c r="AT365" s="66"/>
      <c r="AU365" s="66"/>
      <c r="AV365" s="66"/>
      <c r="AW365" s="66"/>
      <c r="AX365" s="66"/>
      <c r="AY365" s="66"/>
      <c r="AZ365" s="66"/>
      <c r="BA365" s="66"/>
      <c r="BB365" s="67"/>
      <c r="BC365" s="72"/>
      <c r="BD365" s="45"/>
      <c r="BE365" s="46"/>
      <c r="BF365" s="46"/>
      <c r="BG365" s="46"/>
      <c r="BH365" s="46"/>
      <c r="BI365" s="46"/>
      <c r="BJ365" s="46"/>
      <c r="BK365" s="47"/>
    </row>
    <row r="366" spans="1:63" ht="157.5">
      <c r="A366" s="15">
        <v>45826</v>
      </c>
      <c r="B366" s="48" t="s">
        <v>807</v>
      </c>
      <c r="C366" s="57" t="s">
        <v>808</v>
      </c>
      <c r="D366" s="48" t="s">
        <v>94</v>
      </c>
      <c r="E366" s="55" t="s">
        <v>458</v>
      </c>
      <c r="F366" s="37"/>
      <c r="G366" s="69"/>
      <c r="H366" s="70"/>
      <c r="I366" s="70"/>
      <c r="J366" s="70"/>
      <c r="K366" s="70"/>
      <c r="L366" s="70"/>
      <c r="M366" s="88"/>
      <c r="N366" s="85"/>
      <c r="O366" s="85"/>
      <c r="P366" s="85"/>
      <c r="Q366" s="85" t="s">
        <v>83</v>
      </c>
      <c r="R366" s="85"/>
      <c r="S366" s="85"/>
      <c r="T366" s="85"/>
      <c r="U366" s="85"/>
      <c r="V366" s="85"/>
      <c r="W366" s="85"/>
      <c r="X366" s="85"/>
      <c r="Y366" s="85"/>
      <c r="Z366" s="85"/>
      <c r="AA366" s="71"/>
      <c r="AB366" s="66"/>
      <c r="AC366" s="66"/>
      <c r="AD366" s="66"/>
      <c r="AE366" s="66"/>
      <c r="AF366" s="66"/>
      <c r="AG366" s="66"/>
      <c r="AH366" s="66"/>
      <c r="AI366" s="66"/>
      <c r="AJ366" s="66"/>
      <c r="AK366" s="66"/>
      <c r="AL366" s="66"/>
      <c r="AM366" s="66"/>
      <c r="AN366" s="66"/>
      <c r="AO366" s="66"/>
      <c r="AP366" s="66"/>
      <c r="AQ366" s="66"/>
      <c r="AR366" s="66"/>
      <c r="AS366" s="66"/>
      <c r="AT366" s="66"/>
      <c r="AU366" s="66"/>
      <c r="AV366" s="66"/>
      <c r="AW366" s="66"/>
      <c r="AX366" s="66"/>
      <c r="AY366" s="66"/>
      <c r="AZ366" s="66"/>
      <c r="BA366" s="66"/>
      <c r="BB366" s="67" t="s">
        <v>83</v>
      </c>
      <c r="BC366" s="72"/>
      <c r="BD366" s="45"/>
      <c r="BE366" s="46"/>
      <c r="BF366" s="46"/>
      <c r="BG366" s="46"/>
      <c r="BH366" s="46"/>
      <c r="BI366" s="46" t="s">
        <v>83</v>
      </c>
      <c r="BJ366" s="46"/>
      <c r="BK366" s="47"/>
    </row>
    <row r="367" spans="1:63" ht="31.5">
      <c r="A367" s="15">
        <v>45812</v>
      </c>
      <c r="B367" s="48" t="s">
        <v>809</v>
      </c>
      <c r="C367" s="57" t="s">
        <v>810</v>
      </c>
      <c r="D367" s="48" t="s">
        <v>237</v>
      </c>
      <c r="E367" s="55" t="s">
        <v>238</v>
      </c>
      <c r="F367" s="37"/>
      <c r="G367" s="69"/>
      <c r="H367" s="70"/>
      <c r="I367" s="70"/>
      <c r="J367" s="70"/>
      <c r="K367" s="70"/>
      <c r="L367" s="70"/>
      <c r="M367" s="88"/>
      <c r="N367" s="85"/>
      <c r="O367" s="85"/>
      <c r="P367" s="85"/>
      <c r="Q367" s="85"/>
      <c r="R367" s="85"/>
      <c r="S367" s="85"/>
      <c r="T367" s="85"/>
      <c r="U367" s="85"/>
      <c r="V367" s="85"/>
      <c r="W367" s="85"/>
      <c r="X367" s="85"/>
      <c r="Y367" s="85"/>
      <c r="Z367" s="85"/>
      <c r="AA367" s="71"/>
      <c r="AB367" s="66"/>
      <c r="AC367" s="66"/>
      <c r="AD367" s="66"/>
      <c r="AE367" s="66"/>
      <c r="AF367" s="66"/>
      <c r="AG367" s="66"/>
      <c r="AH367" s="66"/>
      <c r="AI367" s="66"/>
      <c r="AJ367" s="66"/>
      <c r="AK367" s="66"/>
      <c r="AL367" s="66"/>
      <c r="AM367" s="66"/>
      <c r="AN367" s="66"/>
      <c r="AO367" s="66"/>
      <c r="AP367" s="66"/>
      <c r="AQ367" s="66"/>
      <c r="AR367" s="66"/>
      <c r="AS367" s="66"/>
      <c r="AT367" s="66"/>
      <c r="AU367" s="66"/>
      <c r="AV367" s="66"/>
      <c r="AW367" s="66"/>
      <c r="AX367" s="66"/>
      <c r="AY367" s="66"/>
      <c r="AZ367" s="66"/>
      <c r="BA367" s="66"/>
      <c r="BB367" s="67"/>
      <c r="BC367" s="72"/>
      <c r="BD367" s="45"/>
      <c r="BE367" s="46"/>
      <c r="BF367" s="46" t="s">
        <v>83</v>
      </c>
      <c r="BG367" s="46"/>
      <c r="BH367" s="46"/>
      <c r="BI367" s="46"/>
      <c r="BJ367" s="46"/>
      <c r="BK367" s="47"/>
    </row>
    <row r="368" spans="1:63" ht="47.25">
      <c r="A368" s="15">
        <v>45812</v>
      </c>
      <c r="B368" s="48" t="s">
        <v>811</v>
      </c>
      <c r="C368" s="57" t="s">
        <v>812</v>
      </c>
      <c r="D368" s="48" t="s">
        <v>165</v>
      </c>
      <c r="E368" s="55" t="s">
        <v>813</v>
      </c>
      <c r="F368" s="37"/>
      <c r="G368" s="69"/>
      <c r="H368" s="70"/>
      <c r="I368" s="70"/>
      <c r="J368" s="70"/>
      <c r="K368" s="70"/>
      <c r="L368" s="70"/>
      <c r="M368" s="88"/>
      <c r="N368" s="85"/>
      <c r="O368" s="85"/>
      <c r="P368" s="85"/>
      <c r="Q368" s="85"/>
      <c r="R368" s="85"/>
      <c r="S368" s="85"/>
      <c r="T368" s="85"/>
      <c r="U368" s="85"/>
      <c r="V368" s="85"/>
      <c r="W368" s="85"/>
      <c r="X368" s="85"/>
      <c r="Y368" s="85"/>
      <c r="Z368" s="85" t="s">
        <v>83</v>
      </c>
      <c r="AA368" s="71"/>
      <c r="AB368" s="66"/>
      <c r="AC368" s="66"/>
      <c r="AD368" s="66"/>
      <c r="AE368" s="66"/>
      <c r="AF368" s="66"/>
      <c r="AG368" s="66"/>
      <c r="AH368" s="66"/>
      <c r="AI368" s="66"/>
      <c r="AJ368" s="66"/>
      <c r="AK368" s="66"/>
      <c r="AL368" s="66"/>
      <c r="AM368" s="66"/>
      <c r="AN368" s="66"/>
      <c r="AO368" s="66"/>
      <c r="AP368" s="66"/>
      <c r="AQ368" s="66"/>
      <c r="AR368" s="66"/>
      <c r="AS368" s="66"/>
      <c r="AT368" s="66"/>
      <c r="AU368" s="66"/>
      <c r="AV368" s="66"/>
      <c r="AW368" s="66"/>
      <c r="AX368" s="66"/>
      <c r="AY368" s="66"/>
      <c r="AZ368" s="66"/>
      <c r="BA368" s="66"/>
      <c r="BB368" s="67"/>
      <c r="BC368" s="72"/>
      <c r="BD368" s="45"/>
      <c r="BE368" s="46"/>
      <c r="BF368" s="46"/>
      <c r="BG368" s="46"/>
      <c r="BH368" s="46"/>
      <c r="BI368" s="46"/>
      <c r="BJ368" s="46"/>
      <c r="BK368" s="47"/>
    </row>
    <row r="369" spans="1:63" ht="63">
      <c r="A369" s="15">
        <v>45812</v>
      </c>
      <c r="B369" s="48" t="s">
        <v>814</v>
      </c>
      <c r="C369" s="57" t="s">
        <v>815</v>
      </c>
      <c r="D369" s="48" t="s">
        <v>165</v>
      </c>
      <c r="E369" s="55" t="s">
        <v>813</v>
      </c>
      <c r="F369" s="37"/>
      <c r="G369" s="69"/>
      <c r="H369" s="70"/>
      <c r="I369" s="70"/>
      <c r="J369" s="70"/>
      <c r="K369" s="70"/>
      <c r="L369" s="70"/>
      <c r="M369" s="88"/>
      <c r="N369" s="85"/>
      <c r="O369" s="85"/>
      <c r="P369" s="85"/>
      <c r="Q369" s="85"/>
      <c r="R369" s="85"/>
      <c r="S369" s="85"/>
      <c r="T369" s="85"/>
      <c r="U369" s="85"/>
      <c r="V369" s="85"/>
      <c r="W369" s="85"/>
      <c r="X369" s="85"/>
      <c r="Y369" s="85"/>
      <c r="Z369" s="85" t="s">
        <v>83</v>
      </c>
      <c r="AA369" s="71"/>
      <c r="AB369" s="66"/>
      <c r="AC369" s="66"/>
      <c r="AD369" s="66"/>
      <c r="AE369" s="66"/>
      <c r="AF369" s="66"/>
      <c r="AG369" s="66"/>
      <c r="AH369" s="66"/>
      <c r="AI369" s="66"/>
      <c r="AJ369" s="66"/>
      <c r="AK369" s="66"/>
      <c r="AL369" s="66"/>
      <c r="AM369" s="66"/>
      <c r="AN369" s="66"/>
      <c r="AO369" s="66"/>
      <c r="AP369" s="66"/>
      <c r="AQ369" s="66"/>
      <c r="AR369" s="66"/>
      <c r="AS369" s="66"/>
      <c r="AT369" s="66"/>
      <c r="AU369" s="66"/>
      <c r="AV369" s="66"/>
      <c r="AW369" s="66"/>
      <c r="AX369" s="66"/>
      <c r="AY369" s="66"/>
      <c r="AZ369" s="66"/>
      <c r="BA369" s="66"/>
      <c r="BB369" s="67"/>
      <c r="BC369" s="72"/>
      <c r="BD369" s="45"/>
      <c r="BE369" s="46"/>
      <c r="BF369" s="46"/>
      <c r="BG369" s="46"/>
      <c r="BH369" s="46"/>
      <c r="BI369" s="46"/>
      <c r="BJ369" s="46"/>
      <c r="BK369" s="47"/>
    </row>
    <row r="370" spans="1:63" ht="31.5">
      <c r="A370" s="15">
        <v>45812</v>
      </c>
      <c r="B370" s="48" t="s">
        <v>84</v>
      </c>
      <c r="C370" s="57" t="s">
        <v>816</v>
      </c>
      <c r="D370" s="48" t="s">
        <v>86</v>
      </c>
      <c r="E370" s="55" t="s">
        <v>87</v>
      </c>
      <c r="F370" s="37"/>
      <c r="G370" s="69"/>
      <c r="H370" s="70"/>
      <c r="I370" s="70"/>
      <c r="J370" s="70"/>
      <c r="K370" s="70"/>
      <c r="L370" s="70"/>
      <c r="M370" s="88"/>
      <c r="N370" s="85"/>
      <c r="O370" s="85"/>
      <c r="P370" s="85"/>
      <c r="Q370" s="85"/>
      <c r="R370" s="85"/>
      <c r="S370" s="85"/>
      <c r="T370" s="85"/>
      <c r="U370" s="85"/>
      <c r="V370" s="85"/>
      <c r="W370" s="85"/>
      <c r="X370" s="85"/>
      <c r="Y370" s="85"/>
      <c r="Z370" s="85"/>
      <c r="AA370" s="71"/>
      <c r="AB370" s="66"/>
      <c r="AC370" s="66"/>
      <c r="AD370" s="66"/>
      <c r="AE370" s="66"/>
      <c r="AF370" s="66"/>
      <c r="AG370" s="66"/>
      <c r="AH370" s="66"/>
      <c r="AI370" s="66"/>
      <c r="AJ370" s="66"/>
      <c r="AK370" s="66"/>
      <c r="AL370" s="66"/>
      <c r="AM370" s="66"/>
      <c r="AN370" s="66"/>
      <c r="AO370" s="66"/>
      <c r="AP370" s="66"/>
      <c r="AQ370" s="66"/>
      <c r="AR370" s="66"/>
      <c r="AS370" s="66"/>
      <c r="AT370" s="66"/>
      <c r="AU370" s="66"/>
      <c r="AV370" s="66"/>
      <c r="AW370" s="66"/>
      <c r="AX370" s="66"/>
      <c r="AY370" s="66"/>
      <c r="AZ370" s="66"/>
      <c r="BA370" s="66"/>
      <c r="BB370" s="67"/>
      <c r="BC370" s="72"/>
      <c r="BD370" s="45"/>
      <c r="BE370" s="46"/>
      <c r="BF370" s="46"/>
      <c r="BG370" s="46"/>
      <c r="BH370" s="46"/>
      <c r="BI370" s="46"/>
      <c r="BJ370" s="46"/>
      <c r="BK370" s="47"/>
    </row>
    <row r="371" spans="1:63" ht="141.75">
      <c r="A371" s="15">
        <v>45812</v>
      </c>
      <c r="B371" s="48" t="s">
        <v>817</v>
      </c>
      <c r="C371" s="57" t="s">
        <v>818</v>
      </c>
      <c r="D371" s="48" t="s">
        <v>112</v>
      </c>
      <c r="E371" s="55" t="s">
        <v>181</v>
      </c>
      <c r="F371" s="37"/>
      <c r="G371" s="69"/>
      <c r="H371" s="70"/>
      <c r="I371" s="70"/>
      <c r="J371" s="70"/>
      <c r="K371" s="70"/>
      <c r="L371" s="70"/>
      <c r="M371" s="88"/>
      <c r="N371" s="85"/>
      <c r="O371" s="85"/>
      <c r="P371" s="85"/>
      <c r="Q371" s="85"/>
      <c r="R371" s="85"/>
      <c r="S371" s="85" t="s">
        <v>83</v>
      </c>
      <c r="T371" s="85"/>
      <c r="U371" s="85"/>
      <c r="V371" s="85"/>
      <c r="W371" s="85"/>
      <c r="X371" s="85"/>
      <c r="Y371" s="85"/>
      <c r="Z371" s="85"/>
      <c r="AA371" s="71"/>
      <c r="AB371" s="66"/>
      <c r="AC371" s="66"/>
      <c r="AD371" s="66"/>
      <c r="AE371" s="66"/>
      <c r="AF371" s="66"/>
      <c r="AG371" s="66"/>
      <c r="AH371" s="66"/>
      <c r="AI371" s="66"/>
      <c r="AJ371" s="66"/>
      <c r="AK371" s="66"/>
      <c r="AL371" s="66"/>
      <c r="AM371" s="66"/>
      <c r="AN371" s="66"/>
      <c r="AO371" s="66"/>
      <c r="AP371" s="66"/>
      <c r="AQ371" s="66"/>
      <c r="AR371" s="66"/>
      <c r="AS371" s="66" t="s">
        <v>83</v>
      </c>
      <c r="AT371" s="66"/>
      <c r="AU371" s="66"/>
      <c r="AV371" s="66"/>
      <c r="AW371" s="66"/>
      <c r="AX371" s="66"/>
      <c r="AY371" s="66"/>
      <c r="AZ371" s="66"/>
      <c r="BA371" s="66"/>
      <c r="BB371" s="67"/>
      <c r="BC371" s="72"/>
      <c r="BD371" s="45" t="s">
        <v>83</v>
      </c>
      <c r="BE371" s="46"/>
      <c r="BF371" s="46"/>
      <c r="BG371" s="46"/>
      <c r="BH371" s="46"/>
      <c r="BI371" s="46"/>
      <c r="BJ371" s="46"/>
      <c r="BK371" s="47"/>
    </row>
    <row r="372" spans="1:63" ht="47.25">
      <c r="A372" s="15">
        <v>45812</v>
      </c>
      <c r="B372" s="48" t="s">
        <v>819</v>
      </c>
      <c r="C372" s="57" t="s">
        <v>820</v>
      </c>
      <c r="D372" s="48" t="s">
        <v>123</v>
      </c>
      <c r="E372" s="55" t="s">
        <v>124</v>
      </c>
      <c r="F372" s="37"/>
      <c r="G372" s="69"/>
      <c r="H372" s="70"/>
      <c r="I372" s="70"/>
      <c r="J372" s="70"/>
      <c r="K372" s="70"/>
      <c r="L372" s="70"/>
      <c r="M372" s="88"/>
      <c r="N372" s="85"/>
      <c r="O372" s="85"/>
      <c r="P372" s="85"/>
      <c r="Q372" s="85"/>
      <c r="R372" s="85"/>
      <c r="S372" s="85"/>
      <c r="T372" s="85"/>
      <c r="U372" s="85"/>
      <c r="V372" s="85"/>
      <c r="W372" s="85"/>
      <c r="X372" s="85"/>
      <c r="Y372" s="85"/>
      <c r="Z372" s="85" t="s">
        <v>83</v>
      </c>
      <c r="AA372" s="71"/>
      <c r="AB372" s="66"/>
      <c r="AC372" s="66"/>
      <c r="AD372" s="66"/>
      <c r="AE372" s="66"/>
      <c r="AF372" s="66"/>
      <c r="AG372" s="66"/>
      <c r="AH372" s="66"/>
      <c r="AI372" s="66"/>
      <c r="AJ372" s="66"/>
      <c r="AK372" s="66"/>
      <c r="AL372" s="66"/>
      <c r="AM372" s="66"/>
      <c r="AN372" s="66"/>
      <c r="AO372" s="66"/>
      <c r="AP372" s="66"/>
      <c r="AQ372" s="66"/>
      <c r="AR372" s="66"/>
      <c r="AS372" s="66"/>
      <c r="AT372" s="66"/>
      <c r="AU372" s="66"/>
      <c r="AV372" s="66"/>
      <c r="AW372" s="66"/>
      <c r="AX372" s="66"/>
      <c r="AY372" s="66"/>
      <c r="AZ372" s="66"/>
      <c r="BA372" s="66"/>
      <c r="BB372" s="67"/>
      <c r="BC372" s="72"/>
      <c r="BD372" s="45"/>
      <c r="BE372" s="46"/>
      <c r="BF372" s="46"/>
      <c r="BG372" s="46"/>
      <c r="BH372" s="46"/>
      <c r="BI372" s="46"/>
      <c r="BJ372" s="46"/>
      <c r="BK372" s="47"/>
    </row>
    <row r="373" spans="1:63" ht="94.5">
      <c r="A373" s="15">
        <v>45812</v>
      </c>
      <c r="B373" s="48" t="s">
        <v>821</v>
      </c>
      <c r="C373" s="57" t="s">
        <v>822</v>
      </c>
      <c r="D373" s="48" t="s">
        <v>90</v>
      </c>
      <c r="E373" s="55" t="s">
        <v>823</v>
      </c>
      <c r="F373" s="37"/>
      <c r="G373" s="69"/>
      <c r="H373" s="70"/>
      <c r="I373" s="70"/>
      <c r="J373" s="70"/>
      <c r="K373" s="70"/>
      <c r="L373" s="70"/>
      <c r="M373" s="88"/>
      <c r="N373" s="85"/>
      <c r="O373" s="85"/>
      <c r="P373" s="85"/>
      <c r="Q373" s="85"/>
      <c r="R373" s="85"/>
      <c r="S373" s="85"/>
      <c r="T373" s="85"/>
      <c r="U373" s="85"/>
      <c r="V373" s="85"/>
      <c r="W373" s="85"/>
      <c r="X373" s="85"/>
      <c r="Y373" s="85"/>
      <c r="Z373" s="85"/>
      <c r="AA373" s="71"/>
      <c r="AB373" s="66"/>
      <c r="AC373" s="66"/>
      <c r="AD373" s="66"/>
      <c r="AE373" s="66"/>
      <c r="AF373" s="66"/>
      <c r="AG373" s="66"/>
      <c r="AH373" s="66"/>
      <c r="AI373" s="66"/>
      <c r="AJ373" s="66"/>
      <c r="AK373" s="66"/>
      <c r="AL373" s="66"/>
      <c r="AM373" s="66"/>
      <c r="AN373" s="66"/>
      <c r="AO373" s="66"/>
      <c r="AP373" s="66"/>
      <c r="AQ373" s="66"/>
      <c r="AR373" s="66"/>
      <c r="AS373" s="66"/>
      <c r="AT373" s="66"/>
      <c r="AU373" s="66"/>
      <c r="AV373" s="66"/>
      <c r="AW373" s="66"/>
      <c r="AX373" s="66"/>
      <c r="AY373" s="66"/>
      <c r="AZ373" s="66"/>
      <c r="BA373" s="66"/>
      <c r="BB373" s="67"/>
      <c r="BC373" s="72"/>
      <c r="BD373" s="45"/>
      <c r="BE373" s="46"/>
      <c r="BF373" s="46"/>
      <c r="BG373" s="46"/>
      <c r="BH373" s="46"/>
      <c r="BI373" s="46"/>
      <c r="BJ373" s="46"/>
      <c r="BK373" s="47"/>
    </row>
    <row r="374" spans="1:63" ht="78.75">
      <c r="A374" s="15">
        <v>45812</v>
      </c>
      <c r="B374" s="48" t="s">
        <v>824</v>
      </c>
      <c r="C374" s="57" t="s">
        <v>825</v>
      </c>
      <c r="D374" s="48" t="s">
        <v>135</v>
      </c>
      <c r="E374" s="55" t="s">
        <v>145</v>
      </c>
      <c r="F374" s="37"/>
      <c r="G374" s="69"/>
      <c r="H374" s="70"/>
      <c r="I374" s="70"/>
      <c r="J374" s="70"/>
      <c r="K374" s="70"/>
      <c r="L374" s="70"/>
      <c r="M374" s="88"/>
      <c r="N374" s="85"/>
      <c r="O374" s="85"/>
      <c r="P374" s="85"/>
      <c r="Q374" s="85"/>
      <c r="R374" s="85"/>
      <c r="S374" s="85"/>
      <c r="T374" s="85"/>
      <c r="U374" s="85"/>
      <c r="V374" s="85"/>
      <c r="W374" s="85"/>
      <c r="X374" s="85"/>
      <c r="Y374" s="85"/>
      <c r="Z374" s="85"/>
      <c r="AA374" s="71"/>
      <c r="AB374" s="66"/>
      <c r="AC374" s="66"/>
      <c r="AD374" s="66"/>
      <c r="AE374" s="66"/>
      <c r="AF374" s="66"/>
      <c r="AG374" s="66"/>
      <c r="AH374" s="66"/>
      <c r="AI374" s="66"/>
      <c r="AJ374" s="66"/>
      <c r="AK374" s="66"/>
      <c r="AL374" s="66"/>
      <c r="AM374" s="66"/>
      <c r="AN374" s="66"/>
      <c r="AO374" s="66"/>
      <c r="AP374" s="66"/>
      <c r="AQ374" s="66"/>
      <c r="AR374" s="66"/>
      <c r="AS374" s="66"/>
      <c r="AT374" s="66"/>
      <c r="AU374" s="66"/>
      <c r="AV374" s="66"/>
      <c r="AW374" s="66"/>
      <c r="AX374" s="66"/>
      <c r="AY374" s="66"/>
      <c r="AZ374" s="66"/>
      <c r="BA374" s="66"/>
      <c r="BB374" s="67"/>
      <c r="BC374" s="72"/>
      <c r="BD374" s="45"/>
      <c r="BE374" s="46"/>
      <c r="BF374" s="46"/>
      <c r="BG374" s="46"/>
      <c r="BH374" s="46"/>
      <c r="BI374" s="46"/>
      <c r="BJ374" s="46"/>
      <c r="BK374" s="47"/>
    </row>
    <row r="375" spans="1:63" ht="157.5">
      <c r="A375" s="15">
        <v>45812</v>
      </c>
      <c r="B375" s="48" t="s">
        <v>826</v>
      </c>
      <c r="C375" s="57" t="s">
        <v>827</v>
      </c>
      <c r="D375" s="48" t="s">
        <v>112</v>
      </c>
      <c r="E375" s="55" t="s">
        <v>120</v>
      </c>
      <c r="F375" s="37"/>
      <c r="G375" s="69"/>
      <c r="H375" s="70"/>
      <c r="I375" s="70"/>
      <c r="J375" s="70"/>
      <c r="K375" s="70"/>
      <c r="L375" s="70"/>
      <c r="M375" s="88"/>
      <c r="N375" s="85"/>
      <c r="O375" s="85"/>
      <c r="P375" s="85"/>
      <c r="Q375" s="85"/>
      <c r="R375" s="85"/>
      <c r="S375" s="85"/>
      <c r="T375" s="85"/>
      <c r="U375" s="85"/>
      <c r="V375" s="85"/>
      <c r="W375" s="85"/>
      <c r="X375" s="85"/>
      <c r="Y375" s="85"/>
      <c r="Z375" s="85"/>
      <c r="AA375" s="71"/>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7" t="s">
        <v>83</v>
      </c>
      <c r="BC375" s="72"/>
      <c r="BD375" s="45"/>
      <c r="BE375" s="46"/>
      <c r="BF375" s="46"/>
      <c r="BG375" s="46"/>
      <c r="BH375" s="46"/>
      <c r="BI375" s="46" t="s">
        <v>83</v>
      </c>
      <c r="BJ375" s="46"/>
      <c r="BK375" s="47"/>
    </row>
    <row r="376" spans="1:63" ht="94.5">
      <c r="A376" s="15">
        <v>45812</v>
      </c>
      <c r="B376" s="48" t="s">
        <v>828</v>
      </c>
      <c r="C376" s="57" t="s">
        <v>829</v>
      </c>
      <c r="D376" s="48" t="s">
        <v>165</v>
      </c>
      <c r="E376" s="55" t="s">
        <v>286</v>
      </c>
      <c r="F376" s="37"/>
      <c r="G376" s="69"/>
      <c r="H376" s="70"/>
      <c r="I376" s="70"/>
      <c r="J376" s="70"/>
      <c r="K376" s="70"/>
      <c r="L376" s="70"/>
      <c r="M376" s="88"/>
      <c r="N376" s="85"/>
      <c r="O376" s="85"/>
      <c r="P376" s="85"/>
      <c r="Q376" s="85"/>
      <c r="R376" s="85"/>
      <c r="S376" s="85"/>
      <c r="T376" s="85"/>
      <c r="U376" s="85"/>
      <c r="V376" s="85"/>
      <c r="W376" s="85"/>
      <c r="X376" s="85"/>
      <c r="Y376" s="85"/>
      <c r="Z376" s="85"/>
      <c r="AA376" s="71"/>
      <c r="AB376" s="66"/>
      <c r="AC376" s="66"/>
      <c r="AD376" s="66"/>
      <c r="AE376" s="66"/>
      <c r="AF376" s="66"/>
      <c r="AG376" s="66"/>
      <c r="AH376" s="66"/>
      <c r="AI376" s="66"/>
      <c r="AJ376" s="66"/>
      <c r="AK376" s="66"/>
      <c r="AL376" s="66"/>
      <c r="AM376" s="66"/>
      <c r="AN376" s="66"/>
      <c r="AO376" s="66"/>
      <c r="AP376" s="66"/>
      <c r="AQ376" s="66"/>
      <c r="AR376" s="66"/>
      <c r="AS376" s="66"/>
      <c r="AT376" s="66"/>
      <c r="AU376" s="66"/>
      <c r="AV376" s="66"/>
      <c r="AW376" s="66"/>
      <c r="AX376" s="66"/>
      <c r="AY376" s="66"/>
      <c r="AZ376" s="66"/>
      <c r="BA376" s="66"/>
      <c r="BB376" s="67"/>
      <c r="BC376" s="72"/>
      <c r="BD376" s="45"/>
      <c r="BE376" s="46"/>
      <c r="BF376" s="46"/>
      <c r="BG376" s="46"/>
      <c r="BH376" s="46"/>
      <c r="BI376" s="46"/>
      <c r="BJ376" s="46"/>
      <c r="BK376" s="47"/>
    </row>
    <row r="377" spans="1:63" ht="141.75">
      <c r="A377" s="15">
        <v>45812</v>
      </c>
      <c r="B377" s="48" t="s">
        <v>830</v>
      </c>
      <c r="C377" s="57" t="s">
        <v>757</v>
      </c>
      <c r="D377" s="48" t="s">
        <v>106</v>
      </c>
      <c r="E377" s="55" t="s">
        <v>219</v>
      </c>
      <c r="F377" s="37"/>
      <c r="G377" s="69"/>
      <c r="H377" s="70"/>
      <c r="I377" s="70"/>
      <c r="J377" s="70"/>
      <c r="K377" s="70"/>
      <c r="L377" s="70"/>
      <c r="M377" s="88"/>
      <c r="N377" s="85"/>
      <c r="O377" s="85"/>
      <c r="P377" s="85"/>
      <c r="Q377" s="85"/>
      <c r="R377" s="85"/>
      <c r="S377" s="85"/>
      <c r="T377" s="85"/>
      <c r="U377" s="85"/>
      <c r="V377" s="85"/>
      <c r="W377" s="85"/>
      <c r="X377" s="85"/>
      <c r="Y377" s="85"/>
      <c r="Z377" s="85"/>
      <c r="AA377" s="71"/>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7"/>
      <c r="BC377" s="72"/>
      <c r="BD377" s="45"/>
      <c r="BE377" s="46"/>
      <c r="BF377" s="46"/>
      <c r="BG377" s="46"/>
      <c r="BH377" s="46"/>
      <c r="BI377" s="46"/>
      <c r="BJ377" s="46"/>
      <c r="BK377" s="47"/>
    </row>
    <row r="378" spans="1:63" ht="94.5">
      <c r="A378" s="15">
        <v>45812</v>
      </c>
      <c r="B378" s="48" t="s">
        <v>831</v>
      </c>
      <c r="C378" s="57" t="s">
        <v>832</v>
      </c>
      <c r="D378" s="48" t="s">
        <v>86</v>
      </c>
      <c r="E378" s="55" t="s">
        <v>803</v>
      </c>
      <c r="F378" s="37"/>
      <c r="G378" s="69"/>
      <c r="H378" s="70"/>
      <c r="I378" s="70"/>
      <c r="J378" s="70"/>
      <c r="K378" s="70"/>
      <c r="L378" s="70"/>
      <c r="M378" s="88"/>
      <c r="N378" s="85"/>
      <c r="O378" s="85"/>
      <c r="P378" s="85"/>
      <c r="Q378" s="85"/>
      <c r="R378" s="85"/>
      <c r="S378" s="85"/>
      <c r="T378" s="85"/>
      <c r="U378" s="85"/>
      <c r="V378" s="85"/>
      <c r="W378" s="85"/>
      <c r="X378" s="85"/>
      <c r="Y378" s="85"/>
      <c r="Z378" s="85"/>
      <c r="AA378" s="71"/>
      <c r="AB378" s="66"/>
      <c r="AC378" s="66"/>
      <c r="AD378" s="66"/>
      <c r="AE378" s="66"/>
      <c r="AF378" s="66"/>
      <c r="AG378" s="66"/>
      <c r="AH378" s="66"/>
      <c r="AI378" s="66"/>
      <c r="AJ378" s="66"/>
      <c r="AK378" s="66"/>
      <c r="AL378" s="66"/>
      <c r="AM378" s="66"/>
      <c r="AN378" s="66"/>
      <c r="AO378" s="66"/>
      <c r="AP378" s="66"/>
      <c r="AQ378" s="66"/>
      <c r="AR378" s="66"/>
      <c r="AS378" s="66"/>
      <c r="AT378" s="66"/>
      <c r="AU378" s="66"/>
      <c r="AV378" s="66"/>
      <c r="AW378" s="66"/>
      <c r="AX378" s="66"/>
      <c r="AY378" s="66"/>
      <c r="AZ378" s="66"/>
      <c r="BA378" s="66"/>
      <c r="BB378" s="67"/>
      <c r="BC378" s="72"/>
      <c r="BD378" s="45"/>
      <c r="BE378" s="46"/>
      <c r="BF378" s="46"/>
      <c r="BG378" s="46"/>
      <c r="BH378" s="46"/>
      <c r="BI378" s="46"/>
      <c r="BJ378" s="46"/>
      <c r="BK378" s="47"/>
    </row>
    <row r="379" spans="1:63" ht="110.25">
      <c r="A379" s="15">
        <v>45812</v>
      </c>
      <c r="B379" s="48" t="s">
        <v>833</v>
      </c>
      <c r="C379" s="57" t="s">
        <v>129</v>
      </c>
      <c r="D379" s="48" t="s">
        <v>81</v>
      </c>
      <c r="E379" s="55" t="s">
        <v>127</v>
      </c>
      <c r="F379" s="37"/>
      <c r="G379" s="69"/>
      <c r="H379" s="70"/>
      <c r="I379" s="70"/>
      <c r="J379" s="70"/>
      <c r="K379" s="70"/>
      <c r="L379" s="70"/>
      <c r="M379" s="88"/>
      <c r="N379" s="85"/>
      <c r="O379" s="85"/>
      <c r="P379" s="85"/>
      <c r="Q379" s="85"/>
      <c r="R379" s="85"/>
      <c r="S379" s="85"/>
      <c r="T379" s="85"/>
      <c r="U379" s="85"/>
      <c r="V379" s="85"/>
      <c r="W379" s="85"/>
      <c r="X379" s="85"/>
      <c r="Y379" s="85"/>
      <c r="Z379" s="85"/>
      <c r="AA379" s="71"/>
      <c r="AB379" s="66"/>
      <c r="AC379" s="66"/>
      <c r="AD379" s="66"/>
      <c r="AE379" s="66"/>
      <c r="AF379" s="66"/>
      <c r="AG379" s="66"/>
      <c r="AH379" s="66"/>
      <c r="AI379" s="66"/>
      <c r="AJ379" s="66"/>
      <c r="AK379" s="66"/>
      <c r="AL379" s="66"/>
      <c r="AM379" s="66"/>
      <c r="AN379" s="66"/>
      <c r="AO379" s="66"/>
      <c r="AP379" s="66"/>
      <c r="AQ379" s="66"/>
      <c r="AR379" s="66"/>
      <c r="AS379" s="66"/>
      <c r="AT379" s="66"/>
      <c r="AU379" s="66"/>
      <c r="AV379" s="66"/>
      <c r="AW379" s="66"/>
      <c r="AX379" s="66"/>
      <c r="AY379" s="66"/>
      <c r="AZ379" s="66"/>
      <c r="BA379" s="66"/>
      <c r="BB379" s="67"/>
      <c r="BC379" s="72"/>
      <c r="BD379" s="45"/>
      <c r="BE379" s="46"/>
      <c r="BF379" s="46"/>
      <c r="BG379" s="46"/>
      <c r="BH379" s="46"/>
      <c r="BI379" s="46"/>
      <c r="BJ379" s="46"/>
      <c r="BK379" s="47"/>
    </row>
    <row r="380" spans="1:63" ht="47.25">
      <c r="A380" s="15">
        <v>45798</v>
      </c>
      <c r="B380" s="48" t="s">
        <v>834</v>
      </c>
      <c r="C380" s="57" t="s">
        <v>835</v>
      </c>
      <c r="D380" s="48" t="s">
        <v>184</v>
      </c>
      <c r="E380" s="55" t="s">
        <v>612</v>
      </c>
      <c r="F380" s="37"/>
      <c r="G380" s="69"/>
      <c r="H380" s="70"/>
      <c r="I380" s="70"/>
      <c r="J380" s="70"/>
      <c r="K380" s="70"/>
      <c r="L380" s="70"/>
      <c r="M380" s="88"/>
      <c r="N380" s="85"/>
      <c r="O380" s="85"/>
      <c r="P380" s="85"/>
      <c r="Q380" s="85"/>
      <c r="R380" s="85"/>
      <c r="S380" s="85"/>
      <c r="T380" s="85"/>
      <c r="U380" s="85"/>
      <c r="V380" s="85"/>
      <c r="W380" s="85"/>
      <c r="X380" s="85"/>
      <c r="Y380" s="85"/>
      <c r="Z380" s="85"/>
      <c r="AA380" s="71"/>
      <c r="AB380" s="66"/>
      <c r="AC380" s="66"/>
      <c r="AD380" s="66"/>
      <c r="AE380" s="66"/>
      <c r="AF380" s="66"/>
      <c r="AG380" s="66"/>
      <c r="AH380" s="66"/>
      <c r="AI380" s="66"/>
      <c r="AJ380" s="66"/>
      <c r="AK380" s="66"/>
      <c r="AL380" s="66"/>
      <c r="AM380" s="66"/>
      <c r="AN380" s="66"/>
      <c r="AO380" s="66"/>
      <c r="AP380" s="66"/>
      <c r="AQ380" s="66"/>
      <c r="AR380" s="66"/>
      <c r="AS380" s="66"/>
      <c r="AT380" s="66"/>
      <c r="AU380" s="66"/>
      <c r="AV380" s="66"/>
      <c r="AW380" s="66"/>
      <c r="AX380" s="66"/>
      <c r="AY380" s="66"/>
      <c r="AZ380" s="66"/>
      <c r="BA380" s="66"/>
      <c r="BB380" s="67"/>
      <c r="BC380" s="72"/>
      <c r="BD380" s="45"/>
      <c r="BE380" s="46"/>
      <c r="BF380" s="46"/>
      <c r="BG380" s="46"/>
      <c r="BH380" s="46"/>
      <c r="BI380" s="46"/>
      <c r="BJ380" s="46"/>
      <c r="BK380" s="47"/>
    </row>
    <row r="381" spans="1:63" ht="47.25">
      <c r="A381" s="15">
        <v>45798</v>
      </c>
      <c r="B381" s="48" t="s">
        <v>836</v>
      </c>
      <c r="C381" s="57" t="s">
        <v>837</v>
      </c>
      <c r="D381" s="48" t="s">
        <v>165</v>
      </c>
      <c r="E381" s="55" t="s">
        <v>410</v>
      </c>
      <c r="F381" s="37"/>
      <c r="G381" s="69"/>
      <c r="H381" s="70"/>
      <c r="I381" s="70"/>
      <c r="J381" s="70"/>
      <c r="K381" s="70"/>
      <c r="L381" s="70"/>
      <c r="M381" s="88"/>
      <c r="N381" s="85"/>
      <c r="O381" s="85"/>
      <c r="P381" s="85"/>
      <c r="Q381" s="85"/>
      <c r="R381" s="85"/>
      <c r="S381" s="85"/>
      <c r="T381" s="85"/>
      <c r="U381" s="85"/>
      <c r="V381" s="85"/>
      <c r="W381" s="85"/>
      <c r="X381" s="85"/>
      <c r="Y381" s="85"/>
      <c r="Z381" s="85" t="s">
        <v>83</v>
      </c>
      <c r="AA381" s="71"/>
      <c r="AB381" s="66"/>
      <c r="AC381" s="66"/>
      <c r="AD381" s="66"/>
      <c r="AE381" s="66"/>
      <c r="AF381" s="66"/>
      <c r="AG381" s="66"/>
      <c r="AH381" s="66"/>
      <c r="AI381" s="66"/>
      <c r="AJ381" s="66"/>
      <c r="AK381" s="66"/>
      <c r="AL381" s="66"/>
      <c r="AM381" s="66"/>
      <c r="AN381" s="66"/>
      <c r="AO381" s="66"/>
      <c r="AP381" s="66"/>
      <c r="AQ381" s="66"/>
      <c r="AR381" s="66"/>
      <c r="AS381" s="66"/>
      <c r="AT381" s="66"/>
      <c r="AU381" s="66"/>
      <c r="AV381" s="66"/>
      <c r="AW381" s="66"/>
      <c r="AX381" s="66"/>
      <c r="AY381" s="66"/>
      <c r="AZ381" s="66"/>
      <c r="BA381" s="66"/>
      <c r="BB381" s="67"/>
      <c r="BC381" s="72"/>
      <c r="BD381" s="45"/>
      <c r="BE381" s="46"/>
      <c r="BF381" s="46"/>
      <c r="BG381" s="46"/>
      <c r="BH381" s="46"/>
      <c r="BI381" s="46"/>
      <c r="BJ381" s="46"/>
      <c r="BK381" s="47"/>
    </row>
    <row r="382" spans="1:63" ht="63">
      <c r="A382" s="15">
        <v>45798</v>
      </c>
      <c r="B382" s="48" t="s">
        <v>838</v>
      </c>
      <c r="C382" s="57" t="s">
        <v>839</v>
      </c>
      <c r="D382" s="48" t="s">
        <v>86</v>
      </c>
      <c r="E382" s="55" t="s">
        <v>803</v>
      </c>
      <c r="F382" s="37"/>
      <c r="G382" s="69"/>
      <c r="H382" s="70"/>
      <c r="I382" s="70"/>
      <c r="J382" s="70"/>
      <c r="K382" s="70"/>
      <c r="L382" s="70"/>
      <c r="M382" s="88"/>
      <c r="N382" s="85"/>
      <c r="O382" s="85"/>
      <c r="P382" s="85"/>
      <c r="Q382" s="85"/>
      <c r="R382" s="85"/>
      <c r="S382" s="85"/>
      <c r="T382" s="85"/>
      <c r="U382" s="85"/>
      <c r="V382" s="85"/>
      <c r="W382" s="85"/>
      <c r="X382" s="85"/>
      <c r="Y382" s="85"/>
      <c r="Z382" s="85"/>
      <c r="AA382" s="71"/>
      <c r="AB382" s="66"/>
      <c r="AC382" s="66"/>
      <c r="AD382" s="66"/>
      <c r="AE382" s="66"/>
      <c r="AF382" s="66"/>
      <c r="AG382" s="66"/>
      <c r="AH382" s="66"/>
      <c r="AI382" s="66"/>
      <c r="AJ382" s="66"/>
      <c r="AK382" s="66"/>
      <c r="AL382" s="66"/>
      <c r="AM382" s="66"/>
      <c r="AN382" s="66"/>
      <c r="AO382" s="66"/>
      <c r="AP382" s="66"/>
      <c r="AQ382" s="66"/>
      <c r="AR382" s="66"/>
      <c r="AS382" s="66"/>
      <c r="AT382" s="66"/>
      <c r="AU382" s="66"/>
      <c r="AV382" s="66"/>
      <c r="AW382" s="66"/>
      <c r="AX382" s="66"/>
      <c r="AY382" s="66"/>
      <c r="AZ382" s="66"/>
      <c r="BA382" s="66"/>
      <c r="BB382" s="67"/>
      <c r="BC382" s="72"/>
      <c r="BD382" s="45"/>
      <c r="BE382" s="46"/>
      <c r="BF382" s="46"/>
      <c r="BG382" s="46"/>
      <c r="BH382" s="46"/>
      <c r="BI382" s="46"/>
      <c r="BJ382" s="46"/>
      <c r="BK382" s="47"/>
    </row>
    <row r="383" spans="1:63" ht="110.25">
      <c r="A383" s="15">
        <v>45798</v>
      </c>
      <c r="B383" s="48" t="s">
        <v>840</v>
      </c>
      <c r="C383" s="57" t="s">
        <v>841</v>
      </c>
      <c r="D383" s="48" t="s">
        <v>102</v>
      </c>
      <c r="E383" s="55" t="s">
        <v>103</v>
      </c>
      <c r="F383" s="37"/>
      <c r="G383" s="69"/>
      <c r="H383" s="70"/>
      <c r="I383" s="70"/>
      <c r="J383" s="70"/>
      <c r="K383" s="70"/>
      <c r="L383" s="70"/>
      <c r="M383" s="88"/>
      <c r="N383" s="85"/>
      <c r="O383" s="85"/>
      <c r="P383" s="85"/>
      <c r="Q383" s="85"/>
      <c r="R383" s="85"/>
      <c r="S383" s="85"/>
      <c r="T383" s="85"/>
      <c r="U383" s="85"/>
      <c r="V383" s="85"/>
      <c r="W383" s="85"/>
      <c r="X383" s="85" t="s">
        <v>83</v>
      </c>
      <c r="Y383" s="85"/>
      <c r="Z383" s="85"/>
      <c r="AA383" s="71"/>
      <c r="AB383" s="66"/>
      <c r="AC383" s="66"/>
      <c r="AD383" s="66"/>
      <c r="AE383" s="66"/>
      <c r="AF383" s="66"/>
      <c r="AG383" s="66"/>
      <c r="AH383" s="66"/>
      <c r="AI383" s="66"/>
      <c r="AJ383" s="66"/>
      <c r="AK383" s="66"/>
      <c r="AL383" s="66"/>
      <c r="AM383" s="66"/>
      <c r="AN383" s="66"/>
      <c r="AO383" s="66"/>
      <c r="AP383" s="66"/>
      <c r="AQ383" s="66"/>
      <c r="AR383" s="66"/>
      <c r="AS383" s="66"/>
      <c r="AT383" s="66"/>
      <c r="AU383" s="66"/>
      <c r="AV383" s="66"/>
      <c r="AW383" s="66"/>
      <c r="AX383" s="66"/>
      <c r="AY383" s="66"/>
      <c r="AZ383" s="66"/>
      <c r="BA383" s="66"/>
      <c r="BB383" s="67"/>
      <c r="BC383" s="72"/>
      <c r="BD383" s="45"/>
      <c r="BE383" s="46"/>
      <c r="BF383" s="46"/>
      <c r="BG383" s="46"/>
      <c r="BH383" s="46"/>
      <c r="BI383" s="46"/>
      <c r="BJ383" s="46"/>
      <c r="BK383" s="47"/>
    </row>
    <row r="384" spans="1:63" ht="94.5">
      <c r="A384" s="15">
        <v>45798</v>
      </c>
      <c r="B384" s="48" t="s">
        <v>842</v>
      </c>
      <c r="C384" s="57" t="s">
        <v>843</v>
      </c>
      <c r="D384" s="48" t="s">
        <v>90</v>
      </c>
      <c r="E384" s="55" t="s">
        <v>139</v>
      </c>
      <c r="F384" s="37"/>
      <c r="G384" s="69"/>
      <c r="H384" s="70"/>
      <c r="I384" s="70"/>
      <c r="J384" s="70"/>
      <c r="K384" s="70"/>
      <c r="L384" s="70"/>
      <c r="M384" s="88"/>
      <c r="N384" s="85"/>
      <c r="O384" s="85"/>
      <c r="P384" s="85"/>
      <c r="Q384" s="85"/>
      <c r="R384" s="85"/>
      <c r="S384" s="85"/>
      <c r="T384" s="85"/>
      <c r="U384" s="85"/>
      <c r="V384" s="85"/>
      <c r="W384" s="85"/>
      <c r="X384" s="85"/>
      <c r="Y384" s="85"/>
      <c r="Z384" s="85"/>
      <c r="AA384" s="71"/>
      <c r="AB384" s="66"/>
      <c r="AC384" s="66"/>
      <c r="AD384" s="66"/>
      <c r="AE384" s="66"/>
      <c r="AF384" s="66"/>
      <c r="AG384" s="66"/>
      <c r="AH384" s="66"/>
      <c r="AI384" s="66"/>
      <c r="AJ384" s="66"/>
      <c r="AK384" s="66"/>
      <c r="AL384" s="66"/>
      <c r="AM384" s="66"/>
      <c r="AN384" s="66"/>
      <c r="AO384" s="66"/>
      <c r="AP384" s="66"/>
      <c r="AQ384" s="66"/>
      <c r="AR384" s="66"/>
      <c r="AS384" s="66"/>
      <c r="AT384" s="66"/>
      <c r="AU384" s="66"/>
      <c r="AV384" s="66"/>
      <c r="AW384" s="66"/>
      <c r="AX384" s="66"/>
      <c r="AY384" s="66"/>
      <c r="AZ384" s="66"/>
      <c r="BA384" s="66"/>
      <c r="BB384" s="67"/>
      <c r="BC384" s="72"/>
      <c r="BD384" s="45"/>
      <c r="BE384" s="46"/>
      <c r="BF384" s="46"/>
      <c r="BG384" s="46"/>
      <c r="BH384" s="46"/>
      <c r="BI384" s="46"/>
      <c r="BJ384" s="46"/>
      <c r="BK384" s="47"/>
    </row>
    <row r="385" spans="1:63" ht="110.25">
      <c r="A385" s="15">
        <v>45798</v>
      </c>
      <c r="B385" s="48" t="s">
        <v>844</v>
      </c>
      <c r="C385" s="57" t="s">
        <v>845</v>
      </c>
      <c r="D385" s="48" t="s">
        <v>509</v>
      </c>
      <c r="E385" s="55" t="s">
        <v>600</v>
      </c>
      <c r="F385" s="37"/>
      <c r="G385" s="69"/>
      <c r="H385" s="70"/>
      <c r="I385" s="70"/>
      <c r="J385" s="70"/>
      <c r="K385" s="70"/>
      <c r="L385" s="70"/>
      <c r="M385" s="88"/>
      <c r="N385" s="85"/>
      <c r="O385" s="85"/>
      <c r="P385" s="85"/>
      <c r="Q385" s="85"/>
      <c r="R385" s="85"/>
      <c r="S385" s="85"/>
      <c r="T385" s="85"/>
      <c r="U385" s="85"/>
      <c r="V385" s="85"/>
      <c r="W385" s="85"/>
      <c r="X385" s="85"/>
      <c r="Y385" s="85"/>
      <c r="Z385" s="85"/>
      <c r="AA385" s="71"/>
      <c r="AB385" s="66"/>
      <c r="AC385" s="66"/>
      <c r="AD385" s="66"/>
      <c r="AE385" s="66"/>
      <c r="AF385" s="66"/>
      <c r="AG385" s="66"/>
      <c r="AH385" s="66"/>
      <c r="AI385" s="66"/>
      <c r="AJ385" s="66"/>
      <c r="AK385" s="66"/>
      <c r="AL385" s="66"/>
      <c r="AM385" s="66"/>
      <c r="AN385" s="66"/>
      <c r="AO385" s="66"/>
      <c r="AP385" s="66"/>
      <c r="AQ385" s="66"/>
      <c r="AR385" s="66"/>
      <c r="AS385" s="66"/>
      <c r="AT385" s="66"/>
      <c r="AU385" s="66"/>
      <c r="AV385" s="66"/>
      <c r="AW385" s="66"/>
      <c r="AX385" s="66"/>
      <c r="AY385" s="66"/>
      <c r="AZ385" s="66"/>
      <c r="BA385" s="66"/>
      <c r="BB385" s="67"/>
      <c r="BC385" s="72"/>
      <c r="BD385" s="45"/>
      <c r="BE385" s="46"/>
      <c r="BF385" s="46"/>
      <c r="BG385" s="46"/>
      <c r="BH385" s="46"/>
      <c r="BI385" s="46"/>
      <c r="BJ385" s="46"/>
      <c r="BK385" s="47"/>
    </row>
    <row r="386" spans="1:63" ht="157.5">
      <c r="A386" s="15">
        <v>45798</v>
      </c>
      <c r="B386" s="48" t="s">
        <v>846</v>
      </c>
      <c r="C386" s="57" t="s">
        <v>847</v>
      </c>
      <c r="D386" s="48" t="s">
        <v>106</v>
      </c>
      <c r="E386" s="55" t="s">
        <v>219</v>
      </c>
      <c r="F386" s="37"/>
      <c r="G386" s="69"/>
      <c r="H386" s="70"/>
      <c r="I386" s="70"/>
      <c r="J386" s="70"/>
      <c r="K386" s="70"/>
      <c r="L386" s="70"/>
      <c r="M386" s="88"/>
      <c r="N386" s="85"/>
      <c r="O386" s="85"/>
      <c r="P386" s="85"/>
      <c r="Q386" s="85"/>
      <c r="R386" s="85"/>
      <c r="S386" s="85"/>
      <c r="T386" s="85"/>
      <c r="U386" s="85"/>
      <c r="V386" s="85"/>
      <c r="W386" s="85"/>
      <c r="X386" s="85"/>
      <c r="Y386" s="85"/>
      <c r="Z386" s="85"/>
      <c r="AA386" s="71"/>
      <c r="AB386" s="66"/>
      <c r="AC386" s="66"/>
      <c r="AD386" s="66"/>
      <c r="AE386" s="66"/>
      <c r="AF386" s="66"/>
      <c r="AG386" s="66"/>
      <c r="AH386" s="66"/>
      <c r="AI386" s="66"/>
      <c r="AJ386" s="66"/>
      <c r="AK386" s="66"/>
      <c r="AL386" s="66"/>
      <c r="AM386" s="66"/>
      <c r="AN386" s="66"/>
      <c r="AO386" s="66"/>
      <c r="AP386" s="66"/>
      <c r="AQ386" s="66"/>
      <c r="AR386" s="66"/>
      <c r="AS386" s="66"/>
      <c r="AT386" s="66"/>
      <c r="AU386" s="66"/>
      <c r="AV386" s="66"/>
      <c r="AW386" s="66"/>
      <c r="AX386" s="66"/>
      <c r="AY386" s="66"/>
      <c r="AZ386" s="66"/>
      <c r="BA386" s="66"/>
      <c r="BB386" s="67"/>
      <c r="BC386" s="72"/>
      <c r="BD386" s="45"/>
      <c r="BE386" s="46"/>
      <c r="BF386" s="46"/>
      <c r="BG386" s="46"/>
      <c r="BH386" s="46"/>
      <c r="BI386" s="46"/>
      <c r="BJ386" s="46"/>
      <c r="BK386" s="47"/>
    </row>
    <row r="387" spans="1:63" ht="94.5">
      <c r="A387" s="15">
        <v>45798</v>
      </c>
      <c r="B387" s="48" t="s">
        <v>848</v>
      </c>
      <c r="C387" s="57" t="s">
        <v>849</v>
      </c>
      <c r="D387" s="48" t="s">
        <v>135</v>
      </c>
      <c r="E387" s="55" t="s">
        <v>145</v>
      </c>
      <c r="F387" s="37"/>
      <c r="G387" s="69"/>
      <c r="H387" s="70"/>
      <c r="I387" s="70"/>
      <c r="J387" s="70"/>
      <c r="K387" s="70"/>
      <c r="L387" s="70"/>
      <c r="M387" s="88"/>
      <c r="N387" s="85"/>
      <c r="O387" s="85"/>
      <c r="P387" s="85" t="s">
        <v>83</v>
      </c>
      <c r="Q387" s="85"/>
      <c r="R387" s="85"/>
      <c r="S387" s="85"/>
      <c r="T387" s="85"/>
      <c r="U387" s="85"/>
      <c r="V387" s="85"/>
      <c r="W387" s="85"/>
      <c r="X387" s="85"/>
      <c r="Y387" s="85"/>
      <c r="Z387" s="85"/>
      <c r="AA387" s="71"/>
      <c r="AB387" s="66"/>
      <c r="AC387" s="66"/>
      <c r="AD387" s="66"/>
      <c r="AE387" s="66"/>
      <c r="AF387" s="66"/>
      <c r="AG387" s="66"/>
      <c r="AH387" s="66"/>
      <c r="AI387" s="66"/>
      <c r="AJ387" s="66"/>
      <c r="AK387" s="66"/>
      <c r="AL387" s="66"/>
      <c r="AM387" s="66"/>
      <c r="AN387" s="66"/>
      <c r="AO387" s="66"/>
      <c r="AP387" s="66"/>
      <c r="AQ387" s="66"/>
      <c r="AR387" s="66"/>
      <c r="AS387" s="66"/>
      <c r="AT387" s="66"/>
      <c r="AU387" s="66"/>
      <c r="AV387" s="66"/>
      <c r="AW387" s="66"/>
      <c r="AX387" s="66"/>
      <c r="AY387" s="66"/>
      <c r="AZ387" s="66"/>
      <c r="BA387" s="66"/>
      <c r="BB387" s="67"/>
      <c r="BC387" s="72"/>
      <c r="BD387" s="45"/>
      <c r="BE387" s="46"/>
      <c r="BF387" s="46"/>
      <c r="BG387" s="46"/>
      <c r="BH387" s="46" t="s">
        <v>83</v>
      </c>
      <c r="BI387" s="46"/>
      <c r="BJ387" s="46"/>
      <c r="BK387" s="47"/>
    </row>
    <row r="388" spans="1:63" ht="173.25">
      <c r="A388" s="15">
        <v>45798</v>
      </c>
      <c r="B388" s="48" t="s">
        <v>850</v>
      </c>
      <c r="C388" s="57" t="s">
        <v>851</v>
      </c>
      <c r="D388" s="48" t="s">
        <v>112</v>
      </c>
      <c r="E388" s="55" t="s">
        <v>852</v>
      </c>
      <c r="F388" s="37"/>
      <c r="G388" s="69"/>
      <c r="H388" s="70"/>
      <c r="I388" s="70"/>
      <c r="J388" s="70"/>
      <c r="K388" s="70"/>
      <c r="L388" s="70"/>
      <c r="M388" s="88"/>
      <c r="N388" s="85"/>
      <c r="O388" s="85"/>
      <c r="P388" s="85" t="s">
        <v>83</v>
      </c>
      <c r="Q388" s="85"/>
      <c r="R388" s="85"/>
      <c r="S388" s="85"/>
      <c r="T388" s="85"/>
      <c r="U388" s="85"/>
      <c r="V388" s="85"/>
      <c r="W388" s="85"/>
      <c r="X388" s="85"/>
      <c r="Y388" s="85"/>
      <c r="Z388" s="85"/>
      <c r="AA388" s="71"/>
      <c r="AB388" s="66"/>
      <c r="AC388" s="66"/>
      <c r="AD388" s="66"/>
      <c r="AE388" s="66" t="s">
        <v>83</v>
      </c>
      <c r="AF388" s="66" t="s">
        <v>83</v>
      </c>
      <c r="AG388" s="66" t="s">
        <v>83</v>
      </c>
      <c r="AH388" s="66" t="s">
        <v>83</v>
      </c>
      <c r="AI388" s="66" t="s">
        <v>83</v>
      </c>
      <c r="AJ388" s="66"/>
      <c r="AK388" s="66" t="s">
        <v>83</v>
      </c>
      <c r="AL388" s="66"/>
      <c r="AM388" s="66" t="s">
        <v>83</v>
      </c>
      <c r="AN388" s="66" t="s">
        <v>83</v>
      </c>
      <c r="AO388" s="66" t="s">
        <v>83</v>
      </c>
      <c r="AP388" s="66"/>
      <c r="AQ388" s="66"/>
      <c r="AR388" s="66" t="s">
        <v>83</v>
      </c>
      <c r="AS388" s="66"/>
      <c r="AT388" s="66"/>
      <c r="AU388" s="66"/>
      <c r="AV388" s="66"/>
      <c r="AW388" s="66"/>
      <c r="AX388" s="66"/>
      <c r="AY388" s="66"/>
      <c r="AZ388" s="66"/>
      <c r="BA388" s="66"/>
      <c r="BB388" s="67"/>
      <c r="BC388" s="72"/>
      <c r="BD388" s="45"/>
      <c r="BE388" s="46"/>
      <c r="BF388" s="46"/>
      <c r="BG388" s="46" t="s">
        <v>83</v>
      </c>
      <c r="BH388" s="46" t="s">
        <v>83</v>
      </c>
      <c r="BI388" s="46"/>
      <c r="BJ388" s="46"/>
      <c r="BK388" s="47"/>
    </row>
    <row r="389" spans="1:63" ht="157.5">
      <c r="A389" s="15">
        <v>45798</v>
      </c>
      <c r="B389" s="48" t="s">
        <v>853</v>
      </c>
      <c r="C389" s="57" t="s">
        <v>854</v>
      </c>
      <c r="D389" s="48" t="s">
        <v>112</v>
      </c>
      <c r="E389" s="55" t="s">
        <v>113</v>
      </c>
      <c r="F389" s="37"/>
      <c r="G389" s="69"/>
      <c r="H389" s="70"/>
      <c r="I389" s="70"/>
      <c r="J389" s="70"/>
      <c r="K389" s="70"/>
      <c r="L389" s="70"/>
      <c r="M389" s="88"/>
      <c r="N389" s="85"/>
      <c r="O389" s="85"/>
      <c r="P389" s="85"/>
      <c r="Q389" s="85"/>
      <c r="R389" s="85"/>
      <c r="S389" s="85"/>
      <c r="T389" s="85"/>
      <c r="U389" s="85"/>
      <c r="V389" s="85"/>
      <c r="W389" s="85"/>
      <c r="X389" s="85"/>
      <c r="Y389" s="85"/>
      <c r="Z389" s="85"/>
      <c r="AA389" s="71"/>
      <c r="AB389" s="66"/>
      <c r="AC389" s="66"/>
      <c r="AD389" s="66"/>
      <c r="AE389" s="66"/>
      <c r="AF389" s="66"/>
      <c r="AG389" s="66"/>
      <c r="AH389" s="66"/>
      <c r="AI389" s="66"/>
      <c r="AJ389" s="66"/>
      <c r="AK389" s="66"/>
      <c r="AL389" s="66"/>
      <c r="AM389" s="66"/>
      <c r="AN389" s="66"/>
      <c r="AO389" s="66"/>
      <c r="AP389" s="66"/>
      <c r="AQ389" s="66"/>
      <c r="AR389" s="66"/>
      <c r="AS389" s="66"/>
      <c r="AT389" s="66"/>
      <c r="AU389" s="66"/>
      <c r="AV389" s="66"/>
      <c r="AW389" s="66"/>
      <c r="AX389" s="66"/>
      <c r="AY389" s="66"/>
      <c r="AZ389" s="66"/>
      <c r="BA389" s="66"/>
      <c r="BB389" s="67"/>
      <c r="BC389" s="72"/>
      <c r="BD389" s="45" t="s">
        <v>83</v>
      </c>
      <c r="BE389" s="46"/>
      <c r="BF389" s="46"/>
      <c r="BG389" s="46"/>
      <c r="BH389" s="46"/>
      <c r="BI389" s="46"/>
      <c r="BJ389" s="46"/>
      <c r="BK389" s="47"/>
    </row>
    <row r="390" spans="1:63" ht="126">
      <c r="A390" s="15">
        <v>45798</v>
      </c>
      <c r="B390" s="48" t="s">
        <v>855</v>
      </c>
      <c r="C390" s="57" t="s">
        <v>856</v>
      </c>
      <c r="D390" s="48" t="s">
        <v>112</v>
      </c>
      <c r="E390" s="55" t="s">
        <v>181</v>
      </c>
      <c r="F390" s="37"/>
      <c r="G390" s="69"/>
      <c r="H390" s="70"/>
      <c r="I390" s="70"/>
      <c r="J390" s="70"/>
      <c r="K390" s="70"/>
      <c r="L390" s="70"/>
      <c r="M390" s="88"/>
      <c r="N390" s="85"/>
      <c r="O390" s="85"/>
      <c r="P390" s="85"/>
      <c r="Q390" s="85"/>
      <c r="R390" s="85"/>
      <c r="S390" s="85" t="s">
        <v>83</v>
      </c>
      <c r="T390" s="85"/>
      <c r="U390" s="85"/>
      <c r="V390" s="85"/>
      <c r="W390" s="85"/>
      <c r="X390" s="85"/>
      <c r="Y390" s="85"/>
      <c r="Z390" s="85"/>
      <c r="AA390" s="71"/>
      <c r="AB390" s="66"/>
      <c r="AC390" s="66"/>
      <c r="AD390" s="66"/>
      <c r="AE390" s="66"/>
      <c r="AF390" s="66"/>
      <c r="AG390" s="66"/>
      <c r="AH390" s="66"/>
      <c r="AI390" s="66"/>
      <c r="AJ390" s="66"/>
      <c r="AK390" s="66"/>
      <c r="AL390" s="66"/>
      <c r="AM390" s="66"/>
      <c r="AN390" s="66"/>
      <c r="AO390" s="66"/>
      <c r="AP390" s="66"/>
      <c r="AQ390" s="66"/>
      <c r="AR390" s="66"/>
      <c r="AS390" s="66" t="s">
        <v>83</v>
      </c>
      <c r="AT390" s="66"/>
      <c r="AU390" s="66"/>
      <c r="AV390" s="66"/>
      <c r="AW390" s="66"/>
      <c r="AX390" s="66"/>
      <c r="AY390" s="66"/>
      <c r="AZ390" s="66"/>
      <c r="BA390" s="66"/>
      <c r="BB390" s="67"/>
      <c r="BC390" s="72"/>
      <c r="BD390" s="45" t="s">
        <v>83</v>
      </c>
      <c r="BE390" s="46"/>
      <c r="BF390" s="46"/>
      <c r="BG390" s="46"/>
      <c r="BH390" s="46"/>
      <c r="BI390" s="46"/>
      <c r="BJ390" s="46"/>
      <c r="BK390" s="47"/>
    </row>
    <row r="391" spans="1:63" ht="141.75">
      <c r="A391" s="15">
        <v>45798</v>
      </c>
      <c r="B391" s="48" t="s">
        <v>857</v>
      </c>
      <c r="C391" s="57" t="s">
        <v>757</v>
      </c>
      <c r="D391" s="48" t="s">
        <v>106</v>
      </c>
      <c r="E391" s="55" t="s">
        <v>219</v>
      </c>
      <c r="F391" s="37"/>
      <c r="G391" s="69"/>
      <c r="H391" s="70"/>
      <c r="I391" s="70"/>
      <c r="J391" s="70"/>
      <c r="K391" s="70"/>
      <c r="L391" s="70"/>
      <c r="M391" s="88"/>
      <c r="N391" s="85"/>
      <c r="O391" s="85"/>
      <c r="P391" s="85"/>
      <c r="Q391" s="85"/>
      <c r="R391" s="85"/>
      <c r="S391" s="85"/>
      <c r="T391" s="85"/>
      <c r="U391" s="85"/>
      <c r="V391" s="85"/>
      <c r="W391" s="85"/>
      <c r="X391" s="85"/>
      <c r="Y391" s="85"/>
      <c r="Z391" s="85"/>
      <c r="AA391" s="71"/>
      <c r="AB391" s="66"/>
      <c r="AC391" s="66"/>
      <c r="AD391" s="66"/>
      <c r="AE391" s="66"/>
      <c r="AF391" s="66"/>
      <c r="AG391" s="66"/>
      <c r="AH391" s="66"/>
      <c r="AI391" s="66"/>
      <c r="AJ391" s="66"/>
      <c r="AK391" s="66"/>
      <c r="AL391" s="66"/>
      <c r="AM391" s="66"/>
      <c r="AN391" s="66"/>
      <c r="AO391" s="66"/>
      <c r="AP391" s="66"/>
      <c r="AQ391" s="66"/>
      <c r="AR391" s="66"/>
      <c r="AS391" s="66"/>
      <c r="AT391" s="66"/>
      <c r="AU391" s="66"/>
      <c r="AV391" s="66"/>
      <c r="AW391" s="66"/>
      <c r="AX391" s="66"/>
      <c r="AY391" s="66"/>
      <c r="AZ391" s="66"/>
      <c r="BA391" s="66"/>
      <c r="BB391" s="67"/>
      <c r="BC391" s="72"/>
      <c r="BD391" s="45"/>
      <c r="BE391" s="46"/>
      <c r="BF391" s="46"/>
      <c r="BG391" s="46"/>
      <c r="BH391" s="46"/>
      <c r="BI391" s="46"/>
      <c r="BJ391" s="46"/>
      <c r="BK391" s="47"/>
    </row>
    <row r="392" spans="1:63" ht="99" customHeight="1">
      <c r="A392" s="15">
        <v>45798</v>
      </c>
      <c r="B392" s="48" t="s">
        <v>858</v>
      </c>
      <c r="C392" s="57" t="s">
        <v>129</v>
      </c>
      <c r="D392" s="48" t="s">
        <v>81</v>
      </c>
      <c r="E392" s="55" t="s">
        <v>127</v>
      </c>
      <c r="F392" s="37"/>
      <c r="G392" s="69"/>
      <c r="H392" s="70"/>
      <c r="I392" s="70"/>
      <c r="J392" s="70"/>
      <c r="K392" s="70"/>
      <c r="L392" s="70"/>
      <c r="M392" s="88"/>
      <c r="N392" s="85"/>
      <c r="O392" s="85"/>
      <c r="P392" s="85"/>
      <c r="Q392" s="85"/>
      <c r="R392" s="85"/>
      <c r="S392" s="85"/>
      <c r="T392" s="85"/>
      <c r="U392" s="85"/>
      <c r="V392" s="85"/>
      <c r="W392" s="85"/>
      <c r="X392" s="85"/>
      <c r="Y392" s="85"/>
      <c r="Z392" s="85"/>
      <c r="AA392" s="71"/>
      <c r="AB392" s="66"/>
      <c r="AC392" s="66"/>
      <c r="AD392" s="66"/>
      <c r="AE392" s="66"/>
      <c r="AF392" s="66"/>
      <c r="AG392" s="66"/>
      <c r="AH392" s="66"/>
      <c r="AI392" s="66"/>
      <c r="AJ392" s="66"/>
      <c r="AK392" s="66"/>
      <c r="AL392" s="66"/>
      <c r="AM392" s="66"/>
      <c r="AN392" s="66"/>
      <c r="AO392" s="66"/>
      <c r="AP392" s="66"/>
      <c r="AQ392" s="66"/>
      <c r="AR392" s="66"/>
      <c r="AS392" s="66"/>
      <c r="AT392" s="66"/>
      <c r="AU392" s="66"/>
      <c r="AV392" s="66"/>
      <c r="AW392" s="66"/>
      <c r="AX392" s="66"/>
      <c r="AY392" s="66"/>
      <c r="AZ392" s="66"/>
      <c r="BA392" s="66"/>
      <c r="BB392" s="67"/>
      <c r="BC392" s="72"/>
      <c r="BD392" s="45"/>
      <c r="BE392" s="46"/>
      <c r="BF392" s="46"/>
      <c r="BG392" s="46"/>
      <c r="BH392" s="46"/>
      <c r="BI392" s="46"/>
      <c r="BJ392" s="46"/>
      <c r="BK392" s="47"/>
    </row>
    <row r="393" spans="1:63" ht="63">
      <c r="A393" s="15">
        <v>45784</v>
      </c>
      <c r="B393" s="48" t="s">
        <v>859</v>
      </c>
      <c r="C393" s="57" t="s">
        <v>860</v>
      </c>
      <c r="D393" s="48" t="s">
        <v>165</v>
      </c>
      <c r="E393" s="55" t="s">
        <v>410</v>
      </c>
      <c r="F393" s="37"/>
      <c r="G393" s="69"/>
      <c r="H393" s="70"/>
      <c r="I393" s="70"/>
      <c r="J393" s="70"/>
      <c r="K393" s="70"/>
      <c r="L393" s="70"/>
      <c r="M393" s="88"/>
      <c r="N393" s="85"/>
      <c r="O393" s="85"/>
      <c r="P393" s="85"/>
      <c r="Q393" s="85"/>
      <c r="R393" s="85"/>
      <c r="S393" s="85"/>
      <c r="T393" s="85"/>
      <c r="U393" s="85"/>
      <c r="V393" s="85"/>
      <c r="W393" s="85"/>
      <c r="X393" s="85"/>
      <c r="Y393" s="85"/>
      <c r="Z393" s="85" t="s">
        <v>83</v>
      </c>
      <c r="AA393" s="71"/>
      <c r="AB393" s="66"/>
      <c r="AC393" s="66"/>
      <c r="AD393" s="66"/>
      <c r="AE393" s="66"/>
      <c r="AF393" s="66"/>
      <c r="AG393" s="66"/>
      <c r="AH393" s="66"/>
      <c r="AI393" s="66"/>
      <c r="AJ393" s="66"/>
      <c r="AK393" s="66"/>
      <c r="AL393" s="66"/>
      <c r="AM393" s="66"/>
      <c r="AN393" s="66"/>
      <c r="AO393" s="66"/>
      <c r="AP393" s="66"/>
      <c r="AQ393" s="66"/>
      <c r="AR393" s="66"/>
      <c r="AS393" s="66"/>
      <c r="AT393" s="66"/>
      <c r="AU393" s="66"/>
      <c r="AV393" s="66"/>
      <c r="AW393" s="66"/>
      <c r="AX393" s="66"/>
      <c r="AY393" s="66"/>
      <c r="AZ393" s="66"/>
      <c r="BA393" s="66"/>
      <c r="BB393" s="67"/>
      <c r="BC393" s="72"/>
      <c r="BD393" s="45"/>
      <c r="BE393" s="46"/>
      <c r="BF393" s="46"/>
      <c r="BG393" s="46"/>
      <c r="BH393" s="46"/>
      <c r="BI393" s="46"/>
      <c r="BJ393" s="46"/>
      <c r="BK393" s="47"/>
    </row>
    <row r="394" spans="1:63" ht="63">
      <c r="A394" s="15">
        <v>45784</v>
      </c>
      <c r="B394" s="48" t="s">
        <v>861</v>
      </c>
      <c r="C394" s="57" t="s">
        <v>862</v>
      </c>
      <c r="D394" s="48" t="s">
        <v>94</v>
      </c>
      <c r="E394" s="55" t="s">
        <v>298</v>
      </c>
      <c r="F394" s="37"/>
      <c r="G394" s="69"/>
      <c r="H394" s="70"/>
      <c r="I394" s="70"/>
      <c r="J394" s="70"/>
      <c r="K394" s="70"/>
      <c r="L394" s="70"/>
      <c r="M394" s="88"/>
      <c r="N394" s="85"/>
      <c r="O394" s="85"/>
      <c r="P394" s="85"/>
      <c r="Q394" s="85"/>
      <c r="R394" s="85"/>
      <c r="S394" s="85"/>
      <c r="T394" s="85"/>
      <c r="U394" s="85"/>
      <c r="V394" s="85"/>
      <c r="W394" s="85"/>
      <c r="X394" s="85"/>
      <c r="Y394" s="85"/>
      <c r="Z394" s="85"/>
      <c r="AA394" s="71"/>
      <c r="AB394" s="66"/>
      <c r="AC394" s="66"/>
      <c r="AD394" s="66"/>
      <c r="AE394" s="66"/>
      <c r="AF394" s="66"/>
      <c r="AG394" s="66"/>
      <c r="AH394" s="66"/>
      <c r="AI394" s="66"/>
      <c r="AJ394" s="66"/>
      <c r="AK394" s="66"/>
      <c r="AL394" s="66"/>
      <c r="AM394" s="66"/>
      <c r="AN394" s="66"/>
      <c r="AO394" s="66"/>
      <c r="AP394" s="66"/>
      <c r="AQ394" s="66"/>
      <c r="AR394" s="66"/>
      <c r="AS394" s="66"/>
      <c r="AT394" s="66"/>
      <c r="AU394" s="66"/>
      <c r="AV394" s="66"/>
      <c r="AW394" s="66"/>
      <c r="AX394" s="66"/>
      <c r="AY394" s="66"/>
      <c r="AZ394" s="66"/>
      <c r="BA394" s="66"/>
      <c r="BB394" s="67"/>
      <c r="BC394" s="72"/>
      <c r="BD394" s="45"/>
      <c r="BE394" s="46"/>
      <c r="BF394" s="46"/>
      <c r="BG394" s="46"/>
      <c r="BH394" s="46"/>
      <c r="BI394" s="46"/>
      <c r="BJ394" s="46"/>
      <c r="BK394" s="47"/>
    </row>
    <row r="395" spans="1:63" ht="47.25">
      <c r="A395" s="15">
        <v>45784</v>
      </c>
      <c r="B395" s="48" t="s">
        <v>863</v>
      </c>
      <c r="C395" s="57" t="s">
        <v>864</v>
      </c>
      <c r="D395" s="48" t="s">
        <v>259</v>
      </c>
      <c r="E395" s="55" t="s">
        <v>424</v>
      </c>
      <c r="F395" s="37"/>
      <c r="G395" s="69"/>
      <c r="H395" s="70"/>
      <c r="I395" s="70"/>
      <c r="J395" s="70"/>
      <c r="K395" s="70"/>
      <c r="L395" s="70"/>
      <c r="M395" s="88"/>
      <c r="N395" s="85"/>
      <c r="O395" s="85"/>
      <c r="P395" s="85"/>
      <c r="Q395" s="85"/>
      <c r="R395" s="85"/>
      <c r="S395" s="85"/>
      <c r="T395" s="85"/>
      <c r="U395" s="85"/>
      <c r="V395" s="85"/>
      <c r="W395" s="85"/>
      <c r="X395" s="85"/>
      <c r="Y395" s="85"/>
      <c r="Z395" s="85"/>
      <c r="AA395" s="71"/>
      <c r="AB395" s="66"/>
      <c r="AC395" s="66"/>
      <c r="AD395" s="66"/>
      <c r="AE395" s="66"/>
      <c r="AF395" s="66"/>
      <c r="AG395" s="66"/>
      <c r="AH395" s="66"/>
      <c r="AI395" s="66"/>
      <c r="AJ395" s="66"/>
      <c r="AK395" s="66"/>
      <c r="AL395" s="66"/>
      <c r="AM395" s="66"/>
      <c r="AN395" s="66"/>
      <c r="AO395" s="66"/>
      <c r="AP395" s="66"/>
      <c r="AQ395" s="66"/>
      <c r="AR395" s="66"/>
      <c r="AS395" s="66"/>
      <c r="AT395" s="66"/>
      <c r="AU395" s="66"/>
      <c r="AV395" s="66"/>
      <c r="AW395" s="66"/>
      <c r="AX395" s="66"/>
      <c r="AY395" s="66"/>
      <c r="AZ395" s="66"/>
      <c r="BA395" s="66"/>
      <c r="BB395" s="67"/>
      <c r="BC395" s="72"/>
      <c r="BD395" s="45"/>
      <c r="BE395" s="46"/>
      <c r="BF395" s="46"/>
      <c r="BG395" s="46"/>
      <c r="BH395" s="46"/>
      <c r="BI395" s="46" t="s">
        <v>83</v>
      </c>
      <c r="BJ395" s="46"/>
      <c r="BK395" s="47"/>
    </row>
    <row r="396" spans="1:63" ht="31.5">
      <c r="A396" s="15">
        <v>45784</v>
      </c>
      <c r="B396" s="48" t="s">
        <v>84</v>
      </c>
      <c r="C396" s="57" t="s">
        <v>865</v>
      </c>
      <c r="D396" s="48" t="s">
        <v>86</v>
      </c>
      <c r="E396" s="55" t="s">
        <v>87</v>
      </c>
      <c r="F396" s="37"/>
      <c r="G396" s="69"/>
      <c r="H396" s="70"/>
      <c r="I396" s="70"/>
      <c r="J396" s="70"/>
      <c r="K396" s="70"/>
      <c r="L396" s="70"/>
      <c r="M396" s="88"/>
      <c r="N396" s="85"/>
      <c r="O396" s="85"/>
      <c r="P396" s="85"/>
      <c r="Q396" s="85"/>
      <c r="R396" s="85"/>
      <c r="S396" s="85"/>
      <c r="T396" s="85"/>
      <c r="U396" s="85"/>
      <c r="V396" s="85"/>
      <c r="W396" s="85"/>
      <c r="X396" s="85"/>
      <c r="Y396" s="85"/>
      <c r="Z396" s="85"/>
      <c r="AA396" s="71"/>
      <c r="AB396" s="66"/>
      <c r="AC396" s="66"/>
      <c r="AD396" s="66"/>
      <c r="AE396" s="66"/>
      <c r="AF396" s="66"/>
      <c r="AG396" s="66"/>
      <c r="AH396" s="66"/>
      <c r="AI396" s="66"/>
      <c r="AJ396" s="66"/>
      <c r="AK396" s="66"/>
      <c r="AL396" s="66"/>
      <c r="AM396" s="66"/>
      <c r="AN396" s="66"/>
      <c r="AO396" s="66"/>
      <c r="AP396" s="66"/>
      <c r="AQ396" s="66"/>
      <c r="AR396" s="66"/>
      <c r="AS396" s="66"/>
      <c r="AT396" s="66"/>
      <c r="AU396" s="66"/>
      <c r="AV396" s="66"/>
      <c r="AW396" s="66"/>
      <c r="AX396" s="66"/>
      <c r="AY396" s="66"/>
      <c r="AZ396" s="66"/>
      <c r="BA396" s="66"/>
      <c r="BB396" s="67"/>
      <c r="BC396" s="72"/>
      <c r="BD396" s="45"/>
      <c r="BE396" s="46"/>
      <c r="BF396" s="46"/>
      <c r="BG396" s="46"/>
      <c r="BH396" s="46"/>
      <c r="BI396" s="46"/>
      <c r="BJ396" s="46"/>
      <c r="BK396" s="47"/>
    </row>
    <row r="397" spans="1:63" ht="110.25">
      <c r="A397" s="15">
        <v>45784</v>
      </c>
      <c r="B397" s="48" t="s">
        <v>866</v>
      </c>
      <c r="C397" s="57" t="s">
        <v>867</v>
      </c>
      <c r="D397" s="48" t="s">
        <v>81</v>
      </c>
      <c r="E397" s="55" t="s">
        <v>82</v>
      </c>
      <c r="F397" s="37"/>
      <c r="G397" s="69"/>
      <c r="H397" s="70"/>
      <c r="I397" s="70"/>
      <c r="J397" s="70"/>
      <c r="K397" s="70"/>
      <c r="L397" s="70"/>
      <c r="M397" s="88"/>
      <c r="N397" s="85"/>
      <c r="O397" s="85"/>
      <c r="P397" s="85"/>
      <c r="Q397" s="85"/>
      <c r="R397" s="85"/>
      <c r="S397" s="85"/>
      <c r="T397" s="85"/>
      <c r="U397" s="85"/>
      <c r="V397" s="85"/>
      <c r="W397" s="85"/>
      <c r="X397" s="85"/>
      <c r="Y397" s="85"/>
      <c r="Z397" s="85"/>
      <c r="AA397" s="71"/>
      <c r="AB397" s="66"/>
      <c r="AC397" s="66"/>
      <c r="AD397" s="66"/>
      <c r="AE397" s="66"/>
      <c r="AF397" s="66"/>
      <c r="AG397" s="66"/>
      <c r="AH397" s="66"/>
      <c r="AI397" s="66"/>
      <c r="AJ397" s="66"/>
      <c r="AK397" s="66"/>
      <c r="AL397" s="66"/>
      <c r="AM397" s="66"/>
      <c r="AN397" s="66"/>
      <c r="AO397" s="66"/>
      <c r="AP397" s="66"/>
      <c r="AQ397" s="66"/>
      <c r="AR397" s="66"/>
      <c r="AS397" s="66"/>
      <c r="AT397" s="66"/>
      <c r="AU397" s="66"/>
      <c r="AV397" s="66"/>
      <c r="AW397" s="66"/>
      <c r="AX397" s="66"/>
      <c r="AY397" s="66"/>
      <c r="AZ397" s="66"/>
      <c r="BA397" s="66"/>
      <c r="BB397" s="67"/>
      <c r="BC397" s="72"/>
      <c r="BD397" s="45"/>
      <c r="BE397" s="46"/>
      <c r="BF397" s="46"/>
      <c r="BG397" s="46"/>
      <c r="BH397" s="46"/>
      <c r="BI397" s="46"/>
      <c r="BJ397" s="46"/>
      <c r="BK397" s="47"/>
    </row>
    <row r="398" spans="1:63" ht="94.5">
      <c r="A398" s="15">
        <v>45784</v>
      </c>
      <c r="B398" s="48" t="s">
        <v>868</v>
      </c>
      <c r="C398" s="57" t="s">
        <v>869</v>
      </c>
      <c r="D398" s="48" t="s">
        <v>81</v>
      </c>
      <c r="E398" s="55" t="s">
        <v>127</v>
      </c>
      <c r="F398" s="37"/>
      <c r="G398" s="69"/>
      <c r="H398" s="70"/>
      <c r="I398" s="70"/>
      <c r="J398" s="70"/>
      <c r="K398" s="70"/>
      <c r="L398" s="70"/>
      <c r="M398" s="88"/>
      <c r="N398" s="85"/>
      <c r="O398" s="85"/>
      <c r="P398" s="85"/>
      <c r="Q398" s="85"/>
      <c r="R398" s="85"/>
      <c r="S398" s="85"/>
      <c r="T398" s="85"/>
      <c r="U398" s="85"/>
      <c r="V398" s="85"/>
      <c r="W398" s="85"/>
      <c r="X398" s="85"/>
      <c r="Y398" s="85"/>
      <c r="Z398" s="85"/>
      <c r="AA398" s="71"/>
      <c r="AB398" s="66"/>
      <c r="AC398" s="66"/>
      <c r="AD398" s="66"/>
      <c r="AE398" s="66"/>
      <c r="AF398" s="66"/>
      <c r="AG398" s="66"/>
      <c r="AH398" s="66"/>
      <c r="AI398" s="66"/>
      <c r="AJ398" s="66"/>
      <c r="AK398" s="66"/>
      <c r="AL398" s="66"/>
      <c r="AM398" s="66"/>
      <c r="AN398" s="66"/>
      <c r="AO398" s="66"/>
      <c r="AP398" s="66"/>
      <c r="AQ398" s="66"/>
      <c r="AR398" s="66"/>
      <c r="AS398" s="66"/>
      <c r="AT398" s="66"/>
      <c r="AU398" s="66"/>
      <c r="AV398" s="66"/>
      <c r="AW398" s="66"/>
      <c r="AX398" s="66"/>
      <c r="AY398" s="66"/>
      <c r="AZ398" s="66"/>
      <c r="BA398" s="66"/>
      <c r="BB398" s="67"/>
      <c r="BC398" s="72"/>
      <c r="BD398" s="45"/>
      <c r="BE398" s="46"/>
      <c r="BF398" s="46"/>
      <c r="BG398" s="46"/>
      <c r="BH398" s="46"/>
      <c r="BI398" s="46"/>
      <c r="BJ398" s="46"/>
      <c r="BK398" s="47"/>
    </row>
    <row r="399" spans="1:63" ht="78.75">
      <c r="A399" s="15">
        <v>45784</v>
      </c>
      <c r="B399" s="48" t="s">
        <v>870</v>
      </c>
      <c r="C399" s="57" t="s">
        <v>871</v>
      </c>
      <c r="D399" s="48" t="s">
        <v>184</v>
      </c>
      <c r="E399" s="55" t="s">
        <v>139</v>
      </c>
      <c r="F399" s="37"/>
      <c r="G399" s="69"/>
      <c r="H399" s="70"/>
      <c r="I399" s="70"/>
      <c r="J399" s="70"/>
      <c r="K399" s="70"/>
      <c r="L399" s="70"/>
      <c r="M399" s="88"/>
      <c r="N399" s="85"/>
      <c r="O399" s="85"/>
      <c r="P399" s="85"/>
      <c r="Q399" s="85"/>
      <c r="R399" s="85"/>
      <c r="S399" s="85"/>
      <c r="T399" s="85"/>
      <c r="U399" s="85"/>
      <c r="V399" s="85"/>
      <c r="W399" s="85"/>
      <c r="X399" s="85"/>
      <c r="Y399" s="85"/>
      <c r="Z399" s="85"/>
      <c r="AA399" s="71"/>
      <c r="AB399" s="66"/>
      <c r="AC399" s="66"/>
      <c r="AD399" s="66"/>
      <c r="AE399" s="66"/>
      <c r="AF399" s="66"/>
      <c r="AG399" s="66"/>
      <c r="AH399" s="66"/>
      <c r="AI399" s="66"/>
      <c r="AJ399" s="66"/>
      <c r="AK399" s="66"/>
      <c r="AL399" s="66"/>
      <c r="AM399" s="66"/>
      <c r="AN399" s="66"/>
      <c r="AO399" s="66"/>
      <c r="AP399" s="66"/>
      <c r="AQ399" s="66"/>
      <c r="AR399" s="66"/>
      <c r="AS399" s="66"/>
      <c r="AT399" s="66"/>
      <c r="AU399" s="66"/>
      <c r="AV399" s="66"/>
      <c r="AW399" s="66"/>
      <c r="AX399" s="66"/>
      <c r="AY399" s="66"/>
      <c r="AZ399" s="66"/>
      <c r="BA399" s="66"/>
      <c r="BB399" s="67"/>
      <c r="BC399" s="72"/>
      <c r="BD399" s="45"/>
      <c r="BE399" s="46"/>
      <c r="BF399" s="46"/>
      <c r="BG399" s="46"/>
      <c r="BH399" s="46"/>
      <c r="BI399" s="46"/>
      <c r="BJ399" s="46"/>
      <c r="BK399" s="47"/>
    </row>
    <row r="400" spans="1:63" ht="126">
      <c r="A400" s="15">
        <v>45784</v>
      </c>
      <c r="B400" s="48" t="s">
        <v>872</v>
      </c>
      <c r="C400" s="57" t="s">
        <v>873</v>
      </c>
      <c r="D400" s="48" t="s">
        <v>86</v>
      </c>
      <c r="E400" s="55" t="s">
        <v>139</v>
      </c>
      <c r="F400" s="37"/>
      <c r="G400" s="69"/>
      <c r="H400" s="70"/>
      <c r="I400" s="70"/>
      <c r="J400" s="70"/>
      <c r="K400" s="70"/>
      <c r="L400" s="70"/>
      <c r="M400" s="88"/>
      <c r="N400" s="85"/>
      <c r="O400" s="85"/>
      <c r="P400" s="85"/>
      <c r="Q400" s="85"/>
      <c r="R400" s="85"/>
      <c r="S400" s="85"/>
      <c r="T400" s="85"/>
      <c r="U400" s="85"/>
      <c r="V400" s="85"/>
      <c r="W400" s="85"/>
      <c r="X400" s="85"/>
      <c r="Y400" s="85"/>
      <c r="Z400" s="85"/>
      <c r="AA400" s="71"/>
      <c r="AB400" s="66"/>
      <c r="AC400" s="66"/>
      <c r="AD400" s="66"/>
      <c r="AE400" s="66"/>
      <c r="AF400" s="66"/>
      <c r="AG400" s="66"/>
      <c r="AH400" s="66"/>
      <c r="AI400" s="66"/>
      <c r="AJ400" s="66"/>
      <c r="AK400" s="66"/>
      <c r="AL400" s="66"/>
      <c r="AM400" s="66"/>
      <c r="AN400" s="66"/>
      <c r="AO400" s="66"/>
      <c r="AP400" s="66"/>
      <c r="AQ400" s="66"/>
      <c r="AR400" s="66"/>
      <c r="AS400" s="66"/>
      <c r="AT400" s="66"/>
      <c r="AU400" s="66"/>
      <c r="AV400" s="66"/>
      <c r="AW400" s="66"/>
      <c r="AX400" s="66"/>
      <c r="AY400" s="66"/>
      <c r="AZ400" s="66"/>
      <c r="BA400" s="66"/>
      <c r="BB400" s="67"/>
      <c r="BC400" s="72"/>
      <c r="BD400" s="45"/>
      <c r="BE400" s="46"/>
      <c r="BF400" s="46"/>
      <c r="BG400" s="46"/>
      <c r="BH400" s="46"/>
      <c r="BI400" s="46"/>
      <c r="BJ400" s="46"/>
      <c r="BK400" s="47"/>
    </row>
    <row r="401" spans="1:63" ht="47.25">
      <c r="A401" s="15">
        <v>45784</v>
      </c>
      <c r="B401" s="48" t="s">
        <v>874</v>
      </c>
      <c r="C401" s="57" t="s">
        <v>875</v>
      </c>
      <c r="D401" s="48" t="s">
        <v>135</v>
      </c>
      <c r="E401" s="55" t="s">
        <v>145</v>
      </c>
      <c r="F401" s="37"/>
      <c r="G401" s="69"/>
      <c r="H401" s="70"/>
      <c r="I401" s="70"/>
      <c r="J401" s="70"/>
      <c r="K401" s="70"/>
      <c r="L401" s="70"/>
      <c r="M401" s="88"/>
      <c r="N401" s="85"/>
      <c r="O401" s="85"/>
      <c r="P401" s="85"/>
      <c r="Q401" s="85"/>
      <c r="R401" s="85"/>
      <c r="S401" s="85"/>
      <c r="T401" s="85"/>
      <c r="U401" s="85"/>
      <c r="V401" s="85"/>
      <c r="W401" s="85"/>
      <c r="X401" s="85"/>
      <c r="Y401" s="85"/>
      <c r="Z401" s="85"/>
      <c r="AA401" s="71"/>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7"/>
      <c r="BC401" s="72"/>
      <c r="BD401" s="45"/>
      <c r="BE401" s="46"/>
      <c r="BF401" s="46"/>
      <c r="BG401" s="46"/>
      <c r="BH401" s="46"/>
      <c r="BI401" s="46"/>
      <c r="BJ401" s="46"/>
      <c r="BK401" s="47"/>
    </row>
    <row r="402" spans="1:63" ht="141.75">
      <c r="A402" s="15">
        <v>45784</v>
      </c>
      <c r="B402" s="48" t="s">
        <v>876</v>
      </c>
      <c r="C402" s="57" t="s">
        <v>877</v>
      </c>
      <c r="D402" s="48" t="s">
        <v>106</v>
      </c>
      <c r="E402" s="55" t="s">
        <v>145</v>
      </c>
      <c r="F402" s="37"/>
      <c r="G402" s="69"/>
      <c r="H402" s="70"/>
      <c r="I402" s="70"/>
      <c r="J402" s="70"/>
      <c r="K402" s="70"/>
      <c r="L402" s="70"/>
      <c r="M402" s="88"/>
      <c r="N402" s="85"/>
      <c r="O402" s="85"/>
      <c r="P402" s="85"/>
      <c r="Q402" s="85"/>
      <c r="R402" s="85"/>
      <c r="S402" s="85"/>
      <c r="T402" s="85"/>
      <c r="U402" s="85"/>
      <c r="V402" s="85"/>
      <c r="W402" s="85"/>
      <c r="X402" s="85"/>
      <c r="Y402" s="85"/>
      <c r="Z402" s="85"/>
      <c r="AA402" s="71"/>
      <c r="AB402" s="66"/>
      <c r="AC402" s="66"/>
      <c r="AD402" s="66"/>
      <c r="AE402" s="66"/>
      <c r="AF402" s="66"/>
      <c r="AG402" s="66"/>
      <c r="AH402" s="66"/>
      <c r="AI402" s="66"/>
      <c r="AJ402" s="66"/>
      <c r="AK402" s="66"/>
      <c r="AL402" s="66"/>
      <c r="AM402" s="66"/>
      <c r="AN402" s="66"/>
      <c r="AO402" s="66"/>
      <c r="AP402" s="66"/>
      <c r="AQ402" s="66"/>
      <c r="AR402" s="66"/>
      <c r="AS402" s="66"/>
      <c r="AT402" s="66"/>
      <c r="AU402" s="66"/>
      <c r="AV402" s="66"/>
      <c r="AW402" s="66"/>
      <c r="AX402" s="66"/>
      <c r="AY402" s="66" t="s">
        <v>83</v>
      </c>
      <c r="AZ402" s="66"/>
      <c r="BA402" s="66"/>
      <c r="BB402" s="67"/>
      <c r="BC402" s="72"/>
      <c r="BD402" s="45"/>
      <c r="BE402" s="46"/>
      <c r="BF402" s="46"/>
      <c r="BG402" s="46" t="s">
        <v>83</v>
      </c>
      <c r="BH402" s="46"/>
      <c r="BI402" s="46"/>
      <c r="BJ402" s="46"/>
      <c r="BK402" s="47"/>
    </row>
    <row r="403" spans="1:63" ht="110.25">
      <c r="A403" s="15">
        <v>45784</v>
      </c>
      <c r="B403" s="48" t="s">
        <v>878</v>
      </c>
      <c r="C403" s="57" t="s">
        <v>879</v>
      </c>
      <c r="D403" s="48" t="s">
        <v>135</v>
      </c>
      <c r="E403" s="55" t="s">
        <v>145</v>
      </c>
      <c r="F403" s="37"/>
      <c r="G403" s="69"/>
      <c r="H403" s="70"/>
      <c r="I403" s="70"/>
      <c r="J403" s="70"/>
      <c r="K403" s="70"/>
      <c r="L403" s="70"/>
      <c r="M403" s="88"/>
      <c r="N403" s="85"/>
      <c r="O403" s="85"/>
      <c r="P403" s="85"/>
      <c r="Q403" s="85"/>
      <c r="R403" s="85"/>
      <c r="S403" s="85"/>
      <c r="T403" s="85"/>
      <c r="U403" s="85"/>
      <c r="V403" s="85"/>
      <c r="W403" s="85"/>
      <c r="X403" s="85"/>
      <c r="Y403" s="85"/>
      <c r="Z403" s="85"/>
      <c r="AA403" s="71"/>
      <c r="AB403" s="66"/>
      <c r="AC403" s="66"/>
      <c r="AD403" s="66"/>
      <c r="AE403" s="66"/>
      <c r="AF403" s="66"/>
      <c r="AG403" s="66"/>
      <c r="AH403" s="66"/>
      <c r="AI403" s="66"/>
      <c r="AJ403" s="66" t="s">
        <v>83</v>
      </c>
      <c r="AK403" s="66"/>
      <c r="AL403" s="66" t="s">
        <v>83</v>
      </c>
      <c r="AM403" s="66"/>
      <c r="AN403" s="66"/>
      <c r="AO403" s="66" t="s">
        <v>83</v>
      </c>
      <c r="AP403" s="66"/>
      <c r="AQ403" s="66"/>
      <c r="AR403" s="66"/>
      <c r="AS403" s="66"/>
      <c r="AT403" s="66"/>
      <c r="AU403" s="66"/>
      <c r="AV403" s="66"/>
      <c r="AW403" s="66"/>
      <c r="AX403" s="66"/>
      <c r="AY403" s="66" t="s">
        <v>83</v>
      </c>
      <c r="AZ403" s="66"/>
      <c r="BA403" s="66"/>
      <c r="BB403" s="67" t="s">
        <v>83</v>
      </c>
      <c r="BC403" s="72"/>
      <c r="BD403" s="45"/>
      <c r="BE403" s="46"/>
      <c r="BF403" s="46" t="s">
        <v>83</v>
      </c>
      <c r="BG403" s="46"/>
      <c r="BH403" s="46"/>
      <c r="BI403" s="46"/>
      <c r="BJ403" s="46"/>
      <c r="BK403" s="47"/>
    </row>
    <row r="404" spans="1:63" ht="63">
      <c r="A404" s="15">
        <v>45784</v>
      </c>
      <c r="B404" s="48" t="s">
        <v>880</v>
      </c>
      <c r="C404" s="57" t="s">
        <v>881</v>
      </c>
      <c r="D404" s="48" t="s">
        <v>102</v>
      </c>
      <c r="E404" s="55" t="s">
        <v>176</v>
      </c>
      <c r="F404" s="37"/>
      <c r="G404" s="69"/>
      <c r="H404" s="70"/>
      <c r="I404" s="70"/>
      <c r="J404" s="70"/>
      <c r="K404" s="70"/>
      <c r="L404" s="70"/>
      <c r="M404" s="88"/>
      <c r="N404" s="85"/>
      <c r="O404" s="85"/>
      <c r="P404" s="85" t="s">
        <v>83</v>
      </c>
      <c r="Q404" s="85"/>
      <c r="R404" s="85"/>
      <c r="S404" s="85"/>
      <c r="T404" s="85"/>
      <c r="U404" s="85"/>
      <c r="V404" s="85"/>
      <c r="W404" s="85"/>
      <c r="X404" s="85"/>
      <c r="Y404" s="85"/>
      <c r="Z404" s="85"/>
      <c r="AA404" s="71"/>
      <c r="AB404" s="66"/>
      <c r="AC404" s="66"/>
      <c r="AD404" s="66"/>
      <c r="AE404" s="66"/>
      <c r="AF404" s="66"/>
      <c r="AG404" s="66"/>
      <c r="AH404" s="66"/>
      <c r="AI404" s="66"/>
      <c r="AJ404" s="66"/>
      <c r="AK404" s="66"/>
      <c r="AL404" s="66"/>
      <c r="AM404" s="66"/>
      <c r="AN404" s="66"/>
      <c r="AO404" s="66"/>
      <c r="AP404" s="66"/>
      <c r="AQ404" s="66"/>
      <c r="AR404" s="66"/>
      <c r="AS404" s="66"/>
      <c r="AT404" s="66"/>
      <c r="AU404" s="66"/>
      <c r="AV404" s="66"/>
      <c r="AW404" s="66"/>
      <c r="AX404" s="66"/>
      <c r="AY404" s="66"/>
      <c r="AZ404" s="66"/>
      <c r="BA404" s="66"/>
      <c r="BB404" s="67" t="s">
        <v>83</v>
      </c>
      <c r="BC404" s="72"/>
      <c r="BD404" s="45"/>
      <c r="BE404" s="46"/>
      <c r="BF404" s="46"/>
      <c r="BG404" s="46" t="s">
        <v>83</v>
      </c>
      <c r="BH404" s="46"/>
      <c r="BI404" s="46"/>
      <c r="BJ404" s="46"/>
      <c r="BK404" s="47"/>
    </row>
    <row r="405" spans="1:63" ht="18.75">
      <c r="A405" s="15">
        <v>45784</v>
      </c>
      <c r="B405" s="48" t="s">
        <v>882</v>
      </c>
      <c r="C405" s="57" t="s">
        <v>780</v>
      </c>
      <c r="D405" s="48" t="s">
        <v>81</v>
      </c>
      <c r="E405" s="55"/>
      <c r="F405" s="37"/>
      <c r="G405" s="69"/>
      <c r="H405" s="70"/>
      <c r="I405" s="70"/>
      <c r="J405" s="70"/>
      <c r="K405" s="70"/>
      <c r="L405" s="70"/>
      <c r="M405" s="88"/>
      <c r="N405" s="85"/>
      <c r="O405" s="85"/>
      <c r="P405" s="85"/>
      <c r="Q405" s="85"/>
      <c r="R405" s="85"/>
      <c r="S405" s="85"/>
      <c r="T405" s="85"/>
      <c r="U405" s="85"/>
      <c r="V405" s="85"/>
      <c r="W405" s="85"/>
      <c r="X405" s="85"/>
      <c r="Y405" s="85"/>
      <c r="Z405" s="85"/>
      <c r="AA405" s="71"/>
      <c r="AB405" s="66"/>
      <c r="AC405" s="66"/>
      <c r="AD405" s="66"/>
      <c r="AE405" s="66"/>
      <c r="AF405" s="66"/>
      <c r="AG405" s="66"/>
      <c r="AH405" s="66"/>
      <c r="AI405" s="66"/>
      <c r="AJ405" s="66"/>
      <c r="AK405" s="66"/>
      <c r="AL405" s="66"/>
      <c r="AM405" s="66"/>
      <c r="AN405" s="66"/>
      <c r="AO405" s="66"/>
      <c r="AP405" s="66"/>
      <c r="AQ405" s="66"/>
      <c r="AR405" s="66"/>
      <c r="AS405" s="66"/>
      <c r="AT405" s="66"/>
      <c r="AU405" s="66"/>
      <c r="AV405" s="66"/>
      <c r="AW405" s="66"/>
      <c r="AX405" s="66"/>
      <c r="AY405" s="66"/>
      <c r="AZ405" s="66"/>
      <c r="BA405" s="66"/>
      <c r="BB405" s="67"/>
      <c r="BC405" s="72"/>
      <c r="BD405" s="45"/>
      <c r="BE405" s="46"/>
      <c r="BF405" s="46"/>
      <c r="BG405" s="46"/>
      <c r="BH405" s="46"/>
      <c r="BI405" s="46"/>
      <c r="BJ405" s="46"/>
      <c r="BK405" s="47"/>
    </row>
    <row r="406" spans="1:63" ht="141.75">
      <c r="A406" s="15">
        <v>45784</v>
      </c>
      <c r="B406" s="48" t="s">
        <v>883</v>
      </c>
      <c r="C406" s="57" t="s">
        <v>757</v>
      </c>
      <c r="D406" s="48" t="s">
        <v>106</v>
      </c>
      <c r="E406" s="55" t="s">
        <v>219</v>
      </c>
      <c r="F406" s="37"/>
      <c r="G406" s="69"/>
      <c r="H406" s="70"/>
      <c r="I406" s="70"/>
      <c r="J406" s="70"/>
      <c r="K406" s="70"/>
      <c r="L406" s="70"/>
      <c r="M406" s="88"/>
      <c r="N406" s="85"/>
      <c r="O406" s="85"/>
      <c r="P406" s="85"/>
      <c r="Q406" s="85"/>
      <c r="R406" s="85"/>
      <c r="S406" s="85"/>
      <c r="T406" s="85"/>
      <c r="U406" s="85"/>
      <c r="V406" s="85"/>
      <c r="W406" s="85"/>
      <c r="X406" s="85"/>
      <c r="Y406" s="85"/>
      <c r="Z406" s="85"/>
      <c r="AA406" s="71"/>
      <c r="AB406" s="66"/>
      <c r="AC406" s="66"/>
      <c r="AD406" s="66"/>
      <c r="AE406" s="66"/>
      <c r="AF406" s="66"/>
      <c r="AG406" s="66"/>
      <c r="AH406" s="66"/>
      <c r="AI406" s="66"/>
      <c r="AJ406" s="66"/>
      <c r="AK406" s="66"/>
      <c r="AL406" s="66"/>
      <c r="AM406" s="66"/>
      <c r="AN406" s="66"/>
      <c r="AO406" s="66"/>
      <c r="AP406" s="66"/>
      <c r="AQ406" s="66"/>
      <c r="AR406" s="66"/>
      <c r="AS406" s="66"/>
      <c r="AT406" s="66"/>
      <c r="AU406" s="66"/>
      <c r="AV406" s="66"/>
      <c r="AW406" s="66"/>
      <c r="AX406" s="66"/>
      <c r="AY406" s="66"/>
      <c r="AZ406" s="66"/>
      <c r="BA406" s="66"/>
      <c r="BB406" s="67"/>
      <c r="BC406" s="72"/>
      <c r="BD406" s="45"/>
      <c r="BE406" s="46"/>
      <c r="BF406" s="46"/>
      <c r="BG406" s="46"/>
      <c r="BH406" s="46"/>
      <c r="BI406" s="46"/>
      <c r="BJ406" s="46"/>
      <c r="BK406" s="47"/>
    </row>
    <row r="407" spans="1:63" ht="94.5">
      <c r="A407" s="15">
        <v>45784</v>
      </c>
      <c r="B407" s="48" t="s">
        <v>884</v>
      </c>
      <c r="C407" s="57" t="s">
        <v>885</v>
      </c>
      <c r="D407" s="48" t="s">
        <v>106</v>
      </c>
      <c r="E407" s="55" t="s">
        <v>219</v>
      </c>
      <c r="F407" s="37"/>
      <c r="G407" s="69"/>
      <c r="H407" s="70"/>
      <c r="I407" s="70"/>
      <c r="J407" s="70"/>
      <c r="K407" s="70"/>
      <c r="L407" s="70"/>
      <c r="M407" s="88"/>
      <c r="N407" s="85"/>
      <c r="O407" s="85"/>
      <c r="P407" s="85"/>
      <c r="Q407" s="85" t="s">
        <v>83</v>
      </c>
      <c r="R407" s="85"/>
      <c r="S407" s="85"/>
      <c r="T407" s="85"/>
      <c r="U407" s="85"/>
      <c r="V407" s="85"/>
      <c r="W407" s="85"/>
      <c r="X407" s="85"/>
      <c r="Y407" s="85"/>
      <c r="Z407" s="85"/>
      <c r="AA407" s="71"/>
      <c r="AB407" s="66"/>
      <c r="AC407" s="66"/>
      <c r="AD407" s="66"/>
      <c r="AE407" s="66"/>
      <c r="AF407" s="66"/>
      <c r="AG407" s="66"/>
      <c r="AH407" s="66"/>
      <c r="AI407" s="66"/>
      <c r="AJ407" s="66"/>
      <c r="AK407" s="66"/>
      <c r="AL407" s="66"/>
      <c r="AM407" s="66"/>
      <c r="AN407" s="66"/>
      <c r="AO407" s="66"/>
      <c r="AP407" s="66"/>
      <c r="AQ407" s="66"/>
      <c r="AR407" s="66"/>
      <c r="AS407" s="66"/>
      <c r="AT407" s="66"/>
      <c r="AU407" s="66"/>
      <c r="AV407" s="66"/>
      <c r="AW407" s="66"/>
      <c r="AX407" s="66"/>
      <c r="AY407" s="66" t="s">
        <v>83</v>
      </c>
      <c r="AZ407" s="66"/>
      <c r="BA407" s="66"/>
      <c r="BB407" s="67"/>
      <c r="BC407" s="72"/>
      <c r="BD407" s="45"/>
      <c r="BE407" s="46"/>
      <c r="BF407" s="46"/>
      <c r="BG407" s="46" t="s">
        <v>83</v>
      </c>
      <c r="BH407" s="46" t="s">
        <v>83</v>
      </c>
      <c r="BI407" s="46"/>
      <c r="BJ407" s="46"/>
      <c r="BK407" s="47"/>
    </row>
    <row r="408" spans="1:63" ht="267.75">
      <c r="A408" s="15">
        <v>45784</v>
      </c>
      <c r="B408" s="48" t="s">
        <v>886</v>
      </c>
      <c r="C408" s="57" t="s">
        <v>887</v>
      </c>
      <c r="D408" s="48" t="s">
        <v>165</v>
      </c>
      <c r="E408" s="55" t="s">
        <v>634</v>
      </c>
      <c r="F408" s="37"/>
      <c r="G408" s="69"/>
      <c r="H408" s="70"/>
      <c r="I408" s="70"/>
      <c r="J408" s="70"/>
      <c r="K408" s="70"/>
      <c r="L408" s="70"/>
      <c r="M408" s="88"/>
      <c r="N408" s="85"/>
      <c r="O408" s="85"/>
      <c r="P408" s="85"/>
      <c r="Q408" s="85" t="s">
        <v>83</v>
      </c>
      <c r="R408" s="85"/>
      <c r="S408" s="85"/>
      <c r="T408" s="85"/>
      <c r="U408" s="85"/>
      <c r="V408" s="85"/>
      <c r="W408" s="85"/>
      <c r="X408" s="85"/>
      <c r="Y408" s="85"/>
      <c r="Z408" s="85"/>
      <c r="AA408" s="71"/>
      <c r="AB408" s="66"/>
      <c r="AC408" s="66"/>
      <c r="AD408" s="66"/>
      <c r="AE408" s="66"/>
      <c r="AF408" s="66"/>
      <c r="AG408" s="66"/>
      <c r="AH408" s="66"/>
      <c r="AI408" s="66"/>
      <c r="AJ408" s="66"/>
      <c r="AK408" s="66"/>
      <c r="AL408" s="66"/>
      <c r="AM408" s="66"/>
      <c r="AN408" s="66"/>
      <c r="AO408" s="66"/>
      <c r="AP408" s="66"/>
      <c r="AQ408" s="66"/>
      <c r="AR408" s="66"/>
      <c r="AS408" s="66"/>
      <c r="AT408" s="66"/>
      <c r="AU408" s="66"/>
      <c r="AV408" s="66"/>
      <c r="AW408" s="66"/>
      <c r="AX408" s="66"/>
      <c r="AY408" s="66"/>
      <c r="AZ408" s="66"/>
      <c r="BA408" s="66"/>
      <c r="BB408" s="67"/>
      <c r="BC408" s="72"/>
      <c r="BD408" s="45"/>
      <c r="BE408" s="46"/>
      <c r="BF408" s="46"/>
      <c r="BG408" s="46"/>
      <c r="BH408" s="46"/>
      <c r="BI408" s="46"/>
      <c r="BJ408" s="46"/>
      <c r="BK408" s="47"/>
    </row>
    <row r="409" spans="1:63" ht="141.75">
      <c r="A409" s="15">
        <v>45784</v>
      </c>
      <c r="B409" s="48" t="s">
        <v>888</v>
      </c>
      <c r="C409" s="57" t="s">
        <v>889</v>
      </c>
      <c r="D409" s="48" t="s">
        <v>81</v>
      </c>
      <c r="E409" s="55" t="s">
        <v>127</v>
      </c>
      <c r="F409" s="37"/>
      <c r="G409" s="69"/>
      <c r="H409" s="70"/>
      <c r="I409" s="70"/>
      <c r="J409" s="70"/>
      <c r="K409" s="70"/>
      <c r="L409" s="70"/>
      <c r="M409" s="88"/>
      <c r="N409" s="85"/>
      <c r="O409" s="85"/>
      <c r="P409" s="85"/>
      <c r="Q409" s="85"/>
      <c r="R409" s="85"/>
      <c r="S409" s="85"/>
      <c r="T409" s="85"/>
      <c r="U409" s="85"/>
      <c r="V409" s="85"/>
      <c r="W409" s="85"/>
      <c r="X409" s="85"/>
      <c r="Y409" s="85"/>
      <c r="Z409" s="85"/>
      <c r="AA409" s="71"/>
      <c r="AB409" s="66"/>
      <c r="AC409" s="66"/>
      <c r="AD409" s="66"/>
      <c r="AE409" s="66"/>
      <c r="AF409" s="66"/>
      <c r="AG409" s="66"/>
      <c r="AH409" s="66"/>
      <c r="AI409" s="66"/>
      <c r="AJ409" s="66"/>
      <c r="AK409" s="66"/>
      <c r="AL409" s="66"/>
      <c r="AM409" s="66"/>
      <c r="AN409" s="66"/>
      <c r="AO409" s="66"/>
      <c r="AP409" s="66"/>
      <c r="AQ409" s="66"/>
      <c r="AR409" s="66"/>
      <c r="AS409" s="66"/>
      <c r="AT409" s="66"/>
      <c r="AU409" s="66"/>
      <c r="AV409" s="66"/>
      <c r="AW409" s="66"/>
      <c r="AX409" s="66"/>
      <c r="AY409" s="66"/>
      <c r="AZ409" s="66"/>
      <c r="BA409" s="66"/>
      <c r="BB409" s="67"/>
      <c r="BC409" s="72"/>
      <c r="BD409" s="45"/>
      <c r="BE409" s="46"/>
      <c r="BF409" s="46"/>
      <c r="BG409" s="46"/>
      <c r="BH409" s="46"/>
      <c r="BI409" s="46"/>
      <c r="BJ409" s="46"/>
      <c r="BK409" s="47"/>
    </row>
    <row r="410" spans="1:63" ht="110.25">
      <c r="A410" s="15">
        <v>45784</v>
      </c>
      <c r="B410" s="48" t="s">
        <v>890</v>
      </c>
      <c r="C410" s="57" t="s">
        <v>129</v>
      </c>
      <c r="D410" s="48" t="s">
        <v>891</v>
      </c>
      <c r="E410" s="55" t="s">
        <v>127</v>
      </c>
      <c r="F410" s="37"/>
      <c r="G410" s="69"/>
      <c r="H410" s="70"/>
      <c r="I410" s="70"/>
      <c r="J410" s="70"/>
      <c r="K410" s="70"/>
      <c r="L410" s="70"/>
      <c r="M410" s="88"/>
      <c r="N410" s="85"/>
      <c r="O410" s="85"/>
      <c r="P410" s="85"/>
      <c r="Q410" s="85"/>
      <c r="R410" s="85"/>
      <c r="S410" s="85"/>
      <c r="T410" s="85"/>
      <c r="U410" s="85"/>
      <c r="V410" s="85"/>
      <c r="W410" s="85"/>
      <c r="X410" s="85"/>
      <c r="Y410" s="85"/>
      <c r="Z410" s="85"/>
      <c r="AA410" s="71"/>
      <c r="AB410" s="66"/>
      <c r="AC410" s="66"/>
      <c r="AD410" s="66"/>
      <c r="AE410" s="66"/>
      <c r="AF410" s="66"/>
      <c r="AG410" s="66"/>
      <c r="AH410" s="66"/>
      <c r="AI410" s="66"/>
      <c r="AJ410" s="66"/>
      <c r="AK410" s="66"/>
      <c r="AL410" s="66"/>
      <c r="AM410" s="66"/>
      <c r="AN410" s="66"/>
      <c r="AO410" s="66"/>
      <c r="AP410" s="66"/>
      <c r="AQ410" s="66"/>
      <c r="AR410" s="66"/>
      <c r="AS410" s="66"/>
      <c r="AT410" s="66"/>
      <c r="AU410" s="66"/>
      <c r="AV410" s="66"/>
      <c r="AW410" s="66"/>
      <c r="AX410" s="66"/>
      <c r="AY410" s="66"/>
      <c r="AZ410" s="66"/>
      <c r="BA410" s="66"/>
      <c r="BB410" s="67"/>
      <c r="BC410" s="72"/>
      <c r="BD410" s="45"/>
      <c r="BE410" s="46"/>
      <c r="BF410" s="46"/>
      <c r="BG410" s="46"/>
      <c r="BH410" s="46"/>
      <c r="BI410" s="46"/>
      <c r="BJ410" s="46"/>
      <c r="BK410" s="47"/>
    </row>
    <row r="411" spans="1:63" ht="47.25">
      <c r="A411" s="15">
        <v>45763</v>
      </c>
      <c r="B411" s="48" t="s">
        <v>892</v>
      </c>
      <c r="C411" s="57" t="s">
        <v>893</v>
      </c>
      <c r="D411" s="48" t="s">
        <v>184</v>
      </c>
      <c r="E411" s="55" t="s">
        <v>612</v>
      </c>
      <c r="F411" s="37"/>
      <c r="G411" s="69"/>
      <c r="H411" s="70"/>
      <c r="I411" s="70"/>
      <c r="J411" s="70"/>
      <c r="K411" s="70"/>
      <c r="L411" s="70"/>
      <c r="M411" s="88"/>
      <c r="N411" s="85" t="s">
        <v>83</v>
      </c>
      <c r="O411" s="85"/>
      <c r="P411" s="85"/>
      <c r="Q411" s="85"/>
      <c r="R411" s="85"/>
      <c r="S411" s="85"/>
      <c r="T411" s="85"/>
      <c r="U411" s="85"/>
      <c r="V411" s="85"/>
      <c r="W411" s="85" t="s">
        <v>83</v>
      </c>
      <c r="X411" s="85"/>
      <c r="Y411" s="85"/>
      <c r="Z411" s="85"/>
      <c r="AA411" s="71"/>
      <c r="AB411" s="66"/>
      <c r="AC411" s="66"/>
      <c r="AD411" s="66"/>
      <c r="AE411" s="66"/>
      <c r="AF411" s="66"/>
      <c r="AG411" s="66"/>
      <c r="AH411" s="66"/>
      <c r="AI411" s="66"/>
      <c r="AJ411" s="66"/>
      <c r="AK411" s="66"/>
      <c r="AL411" s="66"/>
      <c r="AM411" s="66"/>
      <c r="AN411" s="66"/>
      <c r="AO411" s="66"/>
      <c r="AP411" s="66"/>
      <c r="AQ411" s="66"/>
      <c r="AR411" s="66"/>
      <c r="AS411" s="66"/>
      <c r="AT411" s="66"/>
      <c r="AU411" s="66"/>
      <c r="AV411" s="66"/>
      <c r="AW411" s="66"/>
      <c r="AX411" s="66"/>
      <c r="AY411" s="66"/>
      <c r="AZ411" s="66"/>
      <c r="BA411" s="66"/>
      <c r="BB411" s="67"/>
      <c r="BC411" s="72"/>
      <c r="BD411" s="45"/>
      <c r="BE411" s="46" t="s">
        <v>83</v>
      </c>
      <c r="BF411" s="46"/>
      <c r="BG411" s="46"/>
      <c r="BH411" s="46"/>
      <c r="BI411" s="46"/>
      <c r="BJ411" s="46"/>
      <c r="BK411" s="47"/>
    </row>
    <row r="412" spans="1:63" ht="78.75">
      <c r="A412" s="15">
        <v>45763</v>
      </c>
      <c r="B412" s="48" t="s">
        <v>894</v>
      </c>
      <c r="C412" s="57" t="s">
        <v>895</v>
      </c>
      <c r="D412" s="48" t="s">
        <v>81</v>
      </c>
      <c r="E412" s="55" t="s">
        <v>127</v>
      </c>
      <c r="F412" s="37"/>
      <c r="G412" s="69"/>
      <c r="H412" s="70"/>
      <c r="I412" s="70"/>
      <c r="J412" s="70"/>
      <c r="K412" s="70"/>
      <c r="L412" s="70"/>
      <c r="M412" s="88"/>
      <c r="N412" s="85"/>
      <c r="O412" s="85"/>
      <c r="P412" s="85"/>
      <c r="Q412" s="85"/>
      <c r="R412" s="85"/>
      <c r="S412" s="85"/>
      <c r="T412" s="85"/>
      <c r="U412" s="85"/>
      <c r="V412" s="85"/>
      <c r="W412" s="85"/>
      <c r="X412" s="85"/>
      <c r="Y412" s="85"/>
      <c r="Z412" s="85"/>
      <c r="AA412" s="71"/>
      <c r="AB412" s="66"/>
      <c r="AC412" s="66"/>
      <c r="AD412" s="66"/>
      <c r="AE412" s="66"/>
      <c r="AF412" s="66"/>
      <c r="AG412" s="66"/>
      <c r="AH412" s="66"/>
      <c r="AI412" s="66"/>
      <c r="AJ412" s="66"/>
      <c r="AK412" s="66"/>
      <c r="AL412" s="66"/>
      <c r="AM412" s="66"/>
      <c r="AN412" s="66"/>
      <c r="AO412" s="66"/>
      <c r="AP412" s="66"/>
      <c r="AQ412" s="66"/>
      <c r="AR412" s="66"/>
      <c r="AS412" s="66"/>
      <c r="AT412" s="66"/>
      <c r="AU412" s="66"/>
      <c r="AV412" s="66"/>
      <c r="AW412" s="66"/>
      <c r="AX412" s="66"/>
      <c r="AY412" s="66"/>
      <c r="AZ412" s="66"/>
      <c r="BA412" s="66"/>
      <c r="BB412" s="67"/>
      <c r="BC412" s="72"/>
      <c r="BD412" s="45"/>
      <c r="BE412" s="46"/>
      <c r="BF412" s="46"/>
      <c r="BG412" s="46"/>
      <c r="BH412" s="46"/>
      <c r="BI412" s="46"/>
      <c r="BJ412" s="46"/>
      <c r="BK412" s="47"/>
    </row>
    <row r="413" spans="1:63" ht="63">
      <c r="A413" s="15">
        <v>45763</v>
      </c>
      <c r="B413" s="48" t="s">
        <v>896</v>
      </c>
      <c r="C413" s="57" t="s">
        <v>897</v>
      </c>
      <c r="D413" s="48" t="s">
        <v>81</v>
      </c>
      <c r="E413" s="55" t="s">
        <v>127</v>
      </c>
      <c r="F413" s="37"/>
      <c r="G413" s="69"/>
      <c r="H413" s="70"/>
      <c r="I413" s="70"/>
      <c r="J413" s="70"/>
      <c r="K413" s="70"/>
      <c r="L413" s="70"/>
      <c r="M413" s="88"/>
      <c r="N413" s="85"/>
      <c r="O413" s="85"/>
      <c r="P413" s="85"/>
      <c r="Q413" s="85"/>
      <c r="R413" s="85"/>
      <c r="S413" s="85"/>
      <c r="T413" s="85"/>
      <c r="U413" s="85"/>
      <c r="V413" s="85"/>
      <c r="W413" s="85"/>
      <c r="X413" s="85"/>
      <c r="Y413" s="85"/>
      <c r="Z413" s="85"/>
      <c r="AA413" s="71"/>
      <c r="AB413" s="66"/>
      <c r="AC413" s="66"/>
      <c r="AD413" s="66"/>
      <c r="AE413" s="66"/>
      <c r="AF413" s="66"/>
      <c r="AG413" s="66"/>
      <c r="AH413" s="66"/>
      <c r="AI413" s="66"/>
      <c r="AJ413" s="66"/>
      <c r="AK413" s="66"/>
      <c r="AL413" s="66"/>
      <c r="AM413" s="66"/>
      <c r="AN413" s="66"/>
      <c r="AO413" s="66"/>
      <c r="AP413" s="66"/>
      <c r="AQ413" s="66"/>
      <c r="AR413" s="66"/>
      <c r="AS413" s="66"/>
      <c r="AT413" s="66"/>
      <c r="AU413" s="66"/>
      <c r="AV413" s="66"/>
      <c r="AW413" s="66"/>
      <c r="AX413" s="66"/>
      <c r="AY413" s="66"/>
      <c r="AZ413" s="66"/>
      <c r="BA413" s="66"/>
      <c r="BB413" s="67"/>
      <c r="BC413" s="72"/>
      <c r="BD413" s="45"/>
      <c r="BE413" s="46"/>
      <c r="BF413" s="46"/>
      <c r="BG413" s="46"/>
      <c r="BH413" s="46"/>
      <c r="BI413" s="46"/>
      <c r="BJ413" s="46"/>
      <c r="BK413" s="47"/>
    </row>
    <row r="414" spans="1:63" ht="157.5">
      <c r="A414" s="15">
        <v>45763</v>
      </c>
      <c r="B414" s="48" t="s">
        <v>898</v>
      </c>
      <c r="C414" s="57" t="s">
        <v>899</v>
      </c>
      <c r="D414" s="48" t="s">
        <v>123</v>
      </c>
      <c r="E414" s="55" t="s">
        <v>124</v>
      </c>
      <c r="F414" s="37"/>
      <c r="G414" s="69"/>
      <c r="H414" s="70"/>
      <c r="I414" s="70"/>
      <c r="J414" s="70"/>
      <c r="K414" s="70"/>
      <c r="L414" s="70"/>
      <c r="M414" s="88"/>
      <c r="N414" s="85"/>
      <c r="O414" s="85"/>
      <c r="P414" s="85"/>
      <c r="Q414" s="85"/>
      <c r="R414" s="85"/>
      <c r="S414" s="85"/>
      <c r="T414" s="85"/>
      <c r="U414" s="85"/>
      <c r="V414" s="85"/>
      <c r="W414" s="85"/>
      <c r="X414" s="85"/>
      <c r="Y414" s="85"/>
      <c r="Z414" s="85"/>
      <c r="AA414" s="71"/>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7"/>
      <c r="BC414" s="72"/>
      <c r="BD414" s="45"/>
      <c r="BE414" s="46"/>
      <c r="BF414" s="46"/>
      <c r="BG414" s="46"/>
      <c r="BH414" s="46"/>
      <c r="BI414" s="46"/>
      <c r="BJ414" s="46"/>
      <c r="BK414" s="47"/>
    </row>
    <row r="415" spans="1:63" ht="78.75">
      <c r="A415" s="15">
        <v>45763</v>
      </c>
      <c r="B415" s="48" t="s">
        <v>900</v>
      </c>
      <c r="C415" s="57" t="s">
        <v>901</v>
      </c>
      <c r="D415" s="48" t="s">
        <v>81</v>
      </c>
      <c r="E415" s="55" t="s">
        <v>82</v>
      </c>
      <c r="F415" s="37"/>
      <c r="G415" s="69"/>
      <c r="H415" s="70"/>
      <c r="I415" s="70"/>
      <c r="J415" s="70"/>
      <c r="K415" s="70"/>
      <c r="L415" s="70"/>
      <c r="M415" s="88"/>
      <c r="N415" s="85"/>
      <c r="O415" s="85"/>
      <c r="P415" s="85"/>
      <c r="Q415" s="85"/>
      <c r="R415" s="85"/>
      <c r="S415" s="85"/>
      <c r="T415" s="85"/>
      <c r="U415" s="85"/>
      <c r="V415" s="85"/>
      <c r="W415" s="85"/>
      <c r="X415" s="85"/>
      <c r="Y415" s="85"/>
      <c r="Z415" s="85"/>
      <c r="AA415" s="71"/>
      <c r="AB415" s="66"/>
      <c r="AC415" s="66"/>
      <c r="AD415" s="66"/>
      <c r="AE415" s="66"/>
      <c r="AF415" s="66"/>
      <c r="AG415" s="66"/>
      <c r="AH415" s="66"/>
      <c r="AI415" s="66"/>
      <c r="AJ415" s="66"/>
      <c r="AK415" s="66"/>
      <c r="AL415" s="66"/>
      <c r="AM415" s="66"/>
      <c r="AN415" s="66"/>
      <c r="AO415" s="66"/>
      <c r="AP415" s="66"/>
      <c r="AQ415" s="66"/>
      <c r="AR415" s="66"/>
      <c r="AS415" s="66"/>
      <c r="AT415" s="66"/>
      <c r="AU415" s="66"/>
      <c r="AV415" s="66"/>
      <c r="AW415" s="66"/>
      <c r="AX415" s="66"/>
      <c r="AY415" s="66"/>
      <c r="AZ415" s="66"/>
      <c r="BA415" s="66"/>
      <c r="BB415" s="67"/>
      <c r="BC415" s="72"/>
      <c r="BD415" s="45"/>
      <c r="BE415" s="46"/>
      <c r="BF415" s="46"/>
      <c r="BG415" s="46"/>
      <c r="BH415" s="46"/>
      <c r="BI415" s="46"/>
      <c r="BJ415" s="46"/>
      <c r="BK415" s="47"/>
    </row>
    <row r="416" spans="1:63" ht="78.75">
      <c r="A416" s="15">
        <v>45763</v>
      </c>
      <c r="B416" s="48" t="s">
        <v>902</v>
      </c>
      <c r="C416" s="57" t="s">
        <v>903</v>
      </c>
      <c r="D416" s="48" t="s">
        <v>184</v>
      </c>
      <c r="E416" s="55" t="s">
        <v>612</v>
      </c>
      <c r="F416" s="37"/>
      <c r="G416" s="69"/>
      <c r="H416" s="70"/>
      <c r="I416" s="70"/>
      <c r="J416" s="70"/>
      <c r="K416" s="70"/>
      <c r="L416" s="70"/>
      <c r="M416" s="88"/>
      <c r="N416" s="85" t="s">
        <v>83</v>
      </c>
      <c r="O416" s="85"/>
      <c r="P416" s="85"/>
      <c r="Q416" s="85"/>
      <c r="R416" s="85"/>
      <c r="S416" s="85"/>
      <c r="T416" s="85"/>
      <c r="U416" s="85"/>
      <c r="V416" s="85"/>
      <c r="W416" s="85"/>
      <c r="X416" s="85"/>
      <c r="Y416" s="85"/>
      <c r="Z416" s="85"/>
      <c r="AA416" s="71"/>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7"/>
      <c r="BC416" s="72"/>
      <c r="BD416" s="45"/>
      <c r="BE416" s="46"/>
      <c r="BF416" s="46"/>
      <c r="BG416" s="46"/>
      <c r="BH416" s="46"/>
      <c r="BI416" s="46"/>
      <c r="BJ416" s="46"/>
      <c r="BK416" s="47"/>
    </row>
    <row r="417" spans="1:63" ht="18.75">
      <c r="A417" s="15">
        <v>45763</v>
      </c>
      <c r="B417" s="48" t="s">
        <v>904</v>
      </c>
      <c r="C417" s="57" t="s">
        <v>780</v>
      </c>
      <c r="D417" s="48" t="s">
        <v>81</v>
      </c>
      <c r="E417" s="55"/>
      <c r="F417" s="37"/>
      <c r="G417" s="69"/>
      <c r="H417" s="70"/>
      <c r="I417" s="70"/>
      <c r="J417" s="70"/>
      <c r="K417" s="70"/>
      <c r="L417" s="70"/>
      <c r="M417" s="88"/>
      <c r="N417" s="85"/>
      <c r="O417" s="85"/>
      <c r="P417" s="85"/>
      <c r="Q417" s="85"/>
      <c r="R417" s="85"/>
      <c r="S417" s="85"/>
      <c r="T417" s="85"/>
      <c r="U417" s="85"/>
      <c r="V417" s="85"/>
      <c r="W417" s="85"/>
      <c r="X417" s="85"/>
      <c r="Y417" s="85"/>
      <c r="Z417" s="85"/>
      <c r="AA417" s="71"/>
      <c r="AB417" s="66"/>
      <c r="AC417" s="66"/>
      <c r="AD417" s="66"/>
      <c r="AE417" s="66"/>
      <c r="AF417" s="66"/>
      <c r="AG417" s="66"/>
      <c r="AH417" s="66"/>
      <c r="AI417" s="66"/>
      <c r="AJ417" s="66"/>
      <c r="AK417" s="66"/>
      <c r="AL417" s="66"/>
      <c r="AM417" s="66"/>
      <c r="AN417" s="66"/>
      <c r="AO417" s="66"/>
      <c r="AP417" s="66"/>
      <c r="AQ417" s="66"/>
      <c r="AR417" s="66"/>
      <c r="AS417" s="66"/>
      <c r="AT417" s="66"/>
      <c r="AU417" s="66"/>
      <c r="AV417" s="66"/>
      <c r="AW417" s="66"/>
      <c r="AX417" s="66"/>
      <c r="AY417" s="66"/>
      <c r="AZ417" s="66"/>
      <c r="BA417" s="66"/>
      <c r="BB417" s="67"/>
      <c r="BC417" s="72"/>
      <c r="BD417" s="45"/>
      <c r="BE417" s="46"/>
      <c r="BF417" s="46"/>
      <c r="BG417" s="46"/>
      <c r="BH417" s="46"/>
      <c r="BI417" s="46"/>
      <c r="BJ417" s="46"/>
      <c r="BK417" s="47"/>
    </row>
    <row r="418" spans="1:63" ht="94.5">
      <c r="A418" s="15">
        <v>45763</v>
      </c>
      <c r="B418" s="48" t="s">
        <v>905</v>
      </c>
      <c r="C418" s="57" t="s">
        <v>829</v>
      </c>
      <c r="D418" s="48" t="s">
        <v>165</v>
      </c>
      <c r="E418" s="55" t="s">
        <v>286</v>
      </c>
      <c r="F418" s="37"/>
      <c r="G418" s="69"/>
      <c r="H418" s="70"/>
      <c r="I418" s="70"/>
      <c r="J418" s="70"/>
      <c r="K418" s="70"/>
      <c r="L418" s="70"/>
      <c r="M418" s="88"/>
      <c r="N418" s="85"/>
      <c r="O418" s="85"/>
      <c r="P418" s="85"/>
      <c r="Q418" s="85"/>
      <c r="R418" s="85"/>
      <c r="S418" s="85"/>
      <c r="T418" s="85"/>
      <c r="U418" s="85"/>
      <c r="V418" s="85"/>
      <c r="W418" s="85"/>
      <c r="X418" s="85"/>
      <c r="Y418" s="85"/>
      <c r="Z418" s="85"/>
      <c r="AA418" s="71"/>
      <c r="AB418" s="66"/>
      <c r="AC418" s="66"/>
      <c r="AD418" s="66"/>
      <c r="AE418" s="66"/>
      <c r="AF418" s="66"/>
      <c r="AG418" s="66"/>
      <c r="AH418" s="66"/>
      <c r="AI418" s="66"/>
      <c r="AJ418" s="66"/>
      <c r="AK418" s="66"/>
      <c r="AL418" s="66"/>
      <c r="AM418" s="66"/>
      <c r="AN418" s="66"/>
      <c r="AO418" s="66"/>
      <c r="AP418" s="66"/>
      <c r="AQ418" s="66"/>
      <c r="AR418" s="66"/>
      <c r="AS418" s="66"/>
      <c r="AT418" s="66"/>
      <c r="AU418" s="66"/>
      <c r="AV418" s="66"/>
      <c r="AW418" s="66"/>
      <c r="AX418" s="66"/>
      <c r="AY418" s="66"/>
      <c r="AZ418" s="66"/>
      <c r="BA418" s="66"/>
      <c r="BB418" s="67"/>
      <c r="BC418" s="72"/>
      <c r="BD418" s="45"/>
      <c r="BE418" s="46"/>
      <c r="BF418" s="46"/>
      <c r="BG418" s="46"/>
      <c r="BH418" s="46"/>
      <c r="BI418" s="46"/>
      <c r="BJ418" s="46"/>
      <c r="BK418" s="47"/>
    </row>
    <row r="419" spans="1:63" ht="141.75">
      <c r="A419" s="15">
        <v>45763</v>
      </c>
      <c r="B419" s="48" t="s">
        <v>906</v>
      </c>
      <c r="C419" s="57" t="s">
        <v>757</v>
      </c>
      <c r="D419" s="48" t="s">
        <v>106</v>
      </c>
      <c r="E419" s="55" t="s">
        <v>219</v>
      </c>
      <c r="F419" s="37"/>
      <c r="G419" s="69"/>
      <c r="H419" s="70"/>
      <c r="I419" s="70"/>
      <c r="J419" s="70"/>
      <c r="K419" s="70"/>
      <c r="L419" s="70"/>
      <c r="M419" s="88"/>
      <c r="N419" s="85"/>
      <c r="O419" s="85"/>
      <c r="P419" s="85"/>
      <c r="Q419" s="85"/>
      <c r="R419" s="85"/>
      <c r="S419" s="85"/>
      <c r="T419" s="85"/>
      <c r="U419" s="85"/>
      <c r="V419" s="85"/>
      <c r="W419" s="85"/>
      <c r="X419" s="85"/>
      <c r="Y419" s="85"/>
      <c r="Z419" s="85"/>
      <c r="AA419" s="71"/>
      <c r="AB419" s="66"/>
      <c r="AC419" s="66"/>
      <c r="AD419" s="66"/>
      <c r="AE419" s="66"/>
      <c r="AF419" s="66"/>
      <c r="AG419" s="66"/>
      <c r="AH419" s="66"/>
      <c r="AI419" s="66"/>
      <c r="AJ419" s="66"/>
      <c r="AK419" s="66"/>
      <c r="AL419" s="66"/>
      <c r="AM419" s="66"/>
      <c r="AN419" s="66"/>
      <c r="AO419" s="66"/>
      <c r="AP419" s="66"/>
      <c r="AQ419" s="66"/>
      <c r="AR419" s="66"/>
      <c r="AS419" s="66"/>
      <c r="AT419" s="66"/>
      <c r="AU419" s="66"/>
      <c r="AV419" s="66"/>
      <c r="AW419" s="66"/>
      <c r="AX419" s="66"/>
      <c r="AY419" s="66"/>
      <c r="AZ419" s="66"/>
      <c r="BA419" s="66"/>
      <c r="BB419" s="67"/>
      <c r="BC419" s="72"/>
      <c r="BD419" s="45"/>
      <c r="BE419" s="46"/>
      <c r="BF419" s="46"/>
      <c r="BG419" s="46"/>
      <c r="BH419" s="46"/>
      <c r="BI419" s="46"/>
      <c r="BJ419" s="46"/>
      <c r="BK419" s="47"/>
    </row>
    <row r="420" spans="1:63" ht="236.25">
      <c r="A420" s="15">
        <v>45763</v>
      </c>
      <c r="B420" s="48" t="s">
        <v>907</v>
      </c>
      <c r="C420" s="57" t="s">
        <v>908</v>
      </c>
      <c r="D420" s="48" t="s">
        <v>165</v>
      </c>
      <c r="E420" s="55" t="s">
        <v>909</v>
      </c>
      <c r="F420" s="37"/>
      <c r="G420" s="69"/>
      <c r="H420" s="70"/>
      <c r="I420" s="70"/>
      <c r="J420" s="70"/>
      <c r="K420" s="70"/>
      <c r="L420" s="70"/>
      <c r="M420" s="88"/>
      <c r="N420" s="85"/>
      <c r="O420" s="85" t="s">
        <v>83</v>
      </c>
      <c r="P420" s="85"/>
      <c r="Q420" s="85"/>
      <c r="R420" s="85"/>
      <c r="S420" s="85"/>
      <c r="T420" s="85"/>
      <c r="U420" s="85"/>
      <c r="V420" s="85"/>
      <c r="W420" s="85"/>
      <c r="X420" s="85"/>
      <c r="Y420" s="85"/>
      <c r="Z420" s="85"/>
      <c r="AA420" s="71"/>
      <c r="AB420" s="66"/>
      <c r="AC420" s="66"/>
      <c r="AD420" s="66"/>
      <c r="AE420" s="66"/>
      <c r="AF420" s="66"/>
      <c r="AG420" s="66"/>
      <c r="AH420" s="66"/>
      <c r="AI420" s="66"/>
      <c r="AJ420" s="66"/>
      <c r="AK420" s="66"/>
      <c r="AL420" s="66"/>
      <c r="AM420" s="66"/>
      <c r="AN420" s="66"/>
      <c r="AO420" s="66"/>
      <c r="AP420" s="66"/>
      <c r="AQ420" s="66"/>
      <c r="AR420" s="66"/>
      <c r="AS420" s="66"/>
      <c r="AT420" s="66" t="s">
        <v>83</v>
      </c>
      <c r="AU420" s="66"/>
      <c r="AV420" s="66"/>
      <c r="AW420" s="66"/>
      <c r="AX420" s="66"/>
      <c r="AY420" s="66"/>
      <c r="AZ420" s="66"/>
      <c r="BA420" s="66"/>
      <c r="BB420" s="67"/>
      <c r="BC420" s="72"/>
      <c r="BD420" s="45" t="s">
        <v>83</v>
      </c>
      <c r="BE420" s="46"/>
      <c r="BF420" s="46"/>
      <c r="BG420" s="46"/>
      <c r="BH420" s="46"/>
      <c r="BI420" s="46"/>
      <c r="BJ420" s="46"/>
      <c r="BK420" s="47"/>
    </row>
    <row r="421" spans="1:63" ht="126">
      <c r="A421" s="15">
        <v>45763</v>
      </c>
      <c r="B421" s="48" t="s">
        <v>910</v>
      </c>
      <c r="C421" s="57" t="s">
        <v>911</v>
      </c>
      <c r="D421" s="48" t="s">
        <v>676</v>
      </c>
      <c r="E421" s="55" t="s">
        <v>120</v>
      </c>
      <c r="F421" s="37"/>
      <c r="G421" s="69"/>
      <c r="H421" s="70"/>
      <c r="I421" s="70"/>
      <c r="J421" s="70"/>
      <c r="K421" s="70"/>
      <c r="L421" s="70"/>
      <c r="M421" s="88"/>
      <c r="N421" s="85"/>
      <c r="O421" s="85"/>
      <c r="P421" s="85"/>
      <c r="Q421" s="85"/>
      <c r="R421" s="85"/>
      <c r="S421" s="85"/>
      <c r="T421" s="85"/>
      <c r="U421" s="85"/>
      <c r="V421" s="85"/>
      <c r="W421" s="85"/>
      <c r="X421" s="85"/>
      <c r="Y421" s="85"/>
      <c r="Z421" s="85"/>
      <c r="AA421" s="71"/>
      <c r="AB421" s="66"/>
      <c r="AC421" s="66"/>
      <c r="AD421" s="66"/>
      <c r="AE421" s="66"/>
      <c r="AF421" s="66"/>
      <c r="AG421" s="66"/>
      <c r="AH421" s="66"/>
      <c r="AI421" s="66"/>
      <c r="AJ421" s="66"/>
      <c r="AK421" s="66"/>
      <c r="AL421" s="66"/>
      <c r="AM421" s="66"/>
      <c r="AN421" s="66"/>
      <c r="AO421" s="66"/>
      <c r="AP421" s="66"/>
      <c r="AQ421" s="66"/>
      <c r="AR421" s="66"/>
      <c r="AS421" s="66"/>
      <c r="AT421" s="66"/>
      <c r="AU421" s="66"/>
      <c r="AV421" s="66"/>
      <c r="AW421" s="66"/>
      <c r="AX421" s="66"/>
      <c r="AY421" s="66"/>
      <c r="AZ421" s="66"/>
      <c r="BA421" s="66"/>
      <c r="BB421" s="67"/>
      <c r="BC421" s="72"/>
      <c r="BD421" s="45"/>
      <c r="BE421" s="46"/>
      <c r="BF421" s="46"/>
      <c r="BG421" s="46"/>
      <c r="BH421" s="46"/>
      <c r="BI421" s="46" t="s">
        <v>83</v>
      </c>
      <c r="BJ421" s="46"/>
      <c r="BK421" s="47"/>
    </row>
    <row r="422" spans="1:63" ht="110.25">
      <c r="A422" s="15">
        <v>45763</v>
      </c>
      <c r="B422" s="48" t="s">
        <v>912</v>
      </c>
      <c r="C422" s="57" t="s">
        <v>129</v>
      </c>
      <c r="D422" s="48" t="s">
        <v>81</v>
      </c>
      <c r="E422" s="55" t="s">
        <v>127</v>
      </c>
      <c r="F422" s="37"/>
      <c r="G422" s="69"/>
      <c r="H422" s="70"/>
      <c r="I422" s="70"/>
      <c r="J422" s="70"/>
      <c r="K422" s="70"/>
      <c r="L422" s="70"/>
      <c r="M422" s="88"/>
      <c r="N422" s="85"/>
      <c r="O422" s="85"/>
      <c r="P422" s="85"/>
      <c r="Q422" s="85"/>
      <c r="R422" s="85"/>
      <c r="S422" s="85"/>
      <c r="T422" s="85"/>
      <c r="U422" s="85"/>
      <c r="V422" s="85"/>
      <c r="W422" s="85"/>
      <c r="X422" s="85"/>
      <c r="Y422" s="85"/>
      <c r="Z422" s="85"/>
      <c r="AA422" s="71"/>
      <c r="AB422" s="66"/>
      <c r="AC422" s="66"/>
      <c r="AD422" s="66"/>
      <c r="AE422" s="66"/>
      <c r="AF422" s="66"/>
      <c r="AG422" s="66"/>
      <c r="AH422" s="66"/>
      <c r="AI422" s="66"/>
      <c r="AJ422" s="66"/>
      <c r="AK422" s="66"/>
      <c r="AL422" s="66"/>
      <c r="AM422" s="66"/>
      <c r="AN422" s="66"/>
      <c r="AO422" s="66"/>
      <c r="AP422" s="66"/>
      <c r="AQ422" s="66"/>
      <c r="AR422" s="66"/>
      <c r="AS422" s="66"/>
      <c r="AT422" s="66"/>
      <c r="AU422" s="66"/>
      <c r="AV422" s="66"/>
      <c r="AW422" s="66"/>
      <c r="AX422" s="66"/>
      <c r="AY422" s="66"/>
      <c r="AZ422" s="66"/>
      <c r="BA422" s="66"/>
      <c r="BB422" s="67"/>
      <c r="BC422" s="72"/>
      <c r="BD422" s="45"/>
      <c r="BE422" s="46"/>
      <c r="BF422" s="46"/>
      <c r="BG422" s="46"/>
      <c r="BH422" s="46"/>
      <c r="BI422" s="46"/>
      <c r="BJ422" s="46"/>
      <c r="BK422" s="47"/>
    </row>
    <row r="423" spans="1:63" ht="63">
      <c r="A423" s="15">
        <v>45749</v>
      </c>
      <c r="B423" s="48" t="s">
        <v>913</v>
      </c>
      <c r="C423" s="57" t="s">
        <v>914</v>
      </c>
      <c r="D423" s="48" t="s">
        <v>259</v>
      </c>
      <c r="E423" s="55" t="s">
        <v>915</v>
      </c>
      <c r="F423" s="37"/>
      <c r="G423" s="69"/>
      <c r="H423" s="70"/>
      <c r="I423" s="70"/>
      <c r="J423" s="70"/>
      <c r="K423" s="70"/>
      <c r="L423" s="70"/>
      <c r="M423" s="88"/>
      <c r="N423" s="85"/>
      <c r="O423" s="85"/>
      <c r="P423" s="85"/>
      <c r="Q423" s="85"/>
      <c r="R423" s="85"/>
      <c r="S423" s="85"/>
      <c r="T423" s="85"/>
      <c r="U423" s="85"/>
      <c r="V423" s="85"/>
      <c r="W423" s="85"/>
      <c r="X423" s="85"/>
      <c r="Y423" s="85"/>
      <c r="Z423" s="85"/>
      <c r="AA423" s="71"/>
      <c r="AB423" s="66"/>
      <c r="AC423" s="66"/>
      <c r="AD423" s="66"/>
      <c r="AE423" s="66"/>
      <c r="AF423" s="66"/>
      <c r="AG423" s="66"/>
      <c r="AH423" s="66"/>
      <c r="AI423" s="66"/>
      <c r="AJ423" s="66"/>
      <c r="AK423" s="66"/>
      <c r="AL423" s="66"/>
      <c r="AM423" s="66"/>
      <c r="AN423" s="66"/>
      <c r="AO423" s="66"/>
      <c r="AP423" s="66"/>
      <c r="AQ423" s="66"/>
      <c r="AR423" s="66"/>
      <c r="AS423" s="66"/>
      <c r="AT423" s="66"/>
      <c r="AU423" s="66"/>
      <c r="AV423" s="66"/>
      <c r="AW423" s="66"/>
      <c r="AX423" s="66"/>
      <c r="AY423" s="66"/>
      <c r="AZ423" s="66"/>
      <c r="BA423" s="66"/>
      <c r="BB423" s="67"/>
      <c r="BC423" s="72"/>
      <c r="BD423" s="45"/>
      <c r="BE423" s="46"/>
      <c r="BF423" s="46"/>
      <c r="BG423" s="46"/>
      <c r="BH423" s="46"/>
      <c r="BI423" s="46"/>
      <c r="BJ423" s="46"/>
      <c r="BK423" s="47"/>
    </row>
    <row r="424" spans="1:63" ht="63">
      <c r="A424" s="15">
        <v>45749</v>
      </c>
      <c r="B424" s="48" t="s">
        <v>916</v>
      </c>
      <c r="C424" s="57" t="s">
        <v>917</v>
      </c>
      <c r="D424" s="48" t="s">
        <v>184</v>
      </c>
      <c r="E424" s="55" t="s">
        <v>612</v>
      </c>
      <c r="F424" s="37"/>
      <c r="G424" s="69"/>
      <c r="H424" s="70"/>
      <c r="I424" s="70"/>
      <c r="J424" s="70"/>
      <c r="K424" s="70"/>
      <c r="L424" s="70"/>
      <c r="M424" s="88"/>
      <c r="N424" s="85"/>
      <c r="O424" s="85"/>
      <c r="P424" s="85" t="s">
        <v>83</v>
      </c>
      <c r="Q424" s="85"/>
      <c r="R424" s="85"/>
      <c r="S424" s="85"/>
      <c r="T424" s="85"/>
      <c r="U424" s="85"/>
      <c r="V424" s="85"/>
      <c r="W424" s="85"/>
      <c r="X424" s="85"/>
      <c r="Y424" s="85"/>
      <c r="Z424" s="85"/>
      <c r="AA424" s="71"/>
      <c r="AB424" s="66"/>
      <c r="AC424" s="66"/>
      <c r="AD424" s="66"/>
      <c r="AE424" s="66"/>
      <c r="AF424" s="66"/>
      <c r="AG424" s="66"/>
      <c r="AH424" s="66"/>
      <c r="AI424" s="66"/>
      <c r="AJ424" s="66"/>
      <c r="AK424" s="66"/>
      <c r="AL424" s="66"/>
      <c r="AM424" s="66"/>
      <c r="AN424" s="66"/>
      <c r="AO424" s="66" t="s">
        <v>83</v>
      </c>
      <c r="AP424" s="66" t="s">
        <v>83</v>
      </c>
      <c r="AQ424" s="66"/>
      <c r="AR424" s="66" t="s">
        <v>83</v>
      </c>
      <c r="AS424" s="66"/>
      <c r="AT424" s="66"/>
      <c r="AU424" s="66"/>
      <c r="AV424" s="66"/>
      <c r="AW424" s="66"/>
      <c r="AX424" s="66"/>
      <c r="AY424" s="66"/>
      <c r="AZ424" s="66"/>
      <c r="BA424" s="66"/>
      <c r="BB424" s="67"/>
      <c r="BC424" s="72"/>
      <c r="BD424" s="45"/>
      <c r="BE424" s="46"/>
      <c r="BF424" s="46"/>
      <c r="BG424" s="46"/>
      <c r="BH424" s="46" t="s">
        <v>83</v>
      </c>
      <c r="BI424" s="46"/>
      <c r="BJ424" s="46"/>
      <c r="BK424" s="47"/>
    </row>
    <row r="425" spans="1:63" ht="98.25" customHeight="1">
      <c r="A425" s="15">
        <v>45749</v>
      </c>
      <c r="B425" s="48" t="s">
        <v>918</v>
      </c>
      <c r="C425" s="57" t="s">
        <v>919</v>
      </c>
      <c r="D425" s="48" t="s">
        <v>112</v>
      </c>
      <c r="E425" s="55" t="s">
        <v>113</v>
      </c>
      <c r="F425" s="37"/>
      <c r="G425" s="69"/>
      <c r="H425" s="70"/>
      <c r="I425" s="70"/>
      <c r="J425" s="70"/>
      <c r="K425" s="70"/>
      <c r="L425" s="70"/>
      <c r="M425" s="88"/>
      <c r="N425" s="85"/>
      <c r="O425" s="85"/>
      <c r="P425" s="85"/>
      <c r="Q425" s="85"/>
      <c r="R425" s="85"/>
      <c r="S425" s="85"/>
      <c r="T425" s="85"/>
      <c r="U425" s="85"/>
      <c r="V425" s="85" t="s">
        <v>83</v>
      </c>
      <c r="W425" s="85"/>
      <c r="X425" s="85"/>
      <c r="Y425" s="85"/>
      <c r="Z425" s="85"/>
      <c r="AA425" s="71"/>
      <c r="AB425" s="66"/>
      <c r="AC425" s="66"/>
      <c r="AD425" s="66"/>
      <c r="AE425" s="66"/>
      <c r="AF425" s="66"/>
      <c r="AG425" s="66"/>
      <c r="AH425" s="66"/>
      <c r="AI425" s="66"/>
      <c r="AJ425" s="66"/>
      <c r="AK425" s="66"/>
      <c r="AL425" s="66"/>
      <c r="AM425" s="66"/>
      <c r="AN425" s="66"/>
      <c r="AO425" s="66"/>
      <c r="AP425" s="66"/>
      <c r="AQ425" s="66"/>
      <c r="AR425" s="66"/>
      <c r="AS425" s="66"/>
      <c r="AT425" s="66"/>
      <c r="AU425" s="66"/>
      <c r="AV425" s="66"/>
      <c r="AW425" s="66"/>
      <c r="AX425" s="66"/>
      <c r="AY425" s="66"/>
      <c r="AZ425" s="66"/>
      <c r="BA425" s="66"/>
      <c r="BB425" s="67"/>
      <c r="BC425" s="72"/>
      <c r="BD425" s="45"/>
      <c r="BE425" s="46"/>
      <c r="BF425" s="46"/>
      <c r="BG425" s="46"/>
      <c r="BH425" s="46"/>
      <c r="BI425" s="46"/>
      <c r="BJ425" s="46"/>
      <c r="BK425" s="47"/>
    </row>
    <row r="426" spans="1:63" ht="63">
      <c r="A426" s="15">
        <v>45749</v>
      </c>
      <c r="B426" s="48" t="s">
        <v>920</v>
      </c>
      <c r="C426" s="57" t="s">
        <v>921</v>
      </c>
      <c r="D426" s="48" t="s">
        <v>112</v>
      </c>
      <c r="E426" s="55" t="s">
        <v>181</v>
      </c>
      <c r="F426" s="37"/>
      <c r="G426" s="69"/>
      <c r="H426" s="70"/>
      <c r="I426" s="70"/>
      <c r="J426" s="70"/>
      <c r="K426" s="70"/>
      <c r="L426" s="70"/>
      <c r="M426" s="88"/>
      <c r="N426" s="85"/>
      <c r="O426" s="85"/>
      <c r="P426" s="85"/>
      <c r="Q426" s="85"/>
      <c r="R426" s="85"/>
      <c r="S426" s="85" t="s">
        <v>83</v>
      </c>
      <c r="T426" s="85"/>
      <c r="U426" s="85"/>
      <c r="V426" s="85"/>
      <c r="W426" s="85"/>
      <c r="X426" s="85"/>
      <c r="Y426" s="85"/>
      <c r="Z426" s="85"/>
      <c r="AA426" s="71"/>
      <c r="AB426" s="66"/>
      <c r="AC426" s="66"/>
      <c r="AD426" s="66"/>
      <c r="AE426" s="66"/>
      <c r="AF426" s="66"/>
      <c r="AG426" s="66"/>
      <c r="AH426" s="66"/>
      <c r="AI426" s="66"/>
      <c r="AJ426" s="66"/>
      <c r="AK426" s="66"/>
      <c r="AL426" s="66"/>
      <c r="AM426" s="66"/>
      <c r="AN426" s="66"/>
      <c r="AO426" s="66"/>
      <c r="AP426" s="66"/>
      <c r="AQ426" s="66"/>
      <c r="AR426" s="66"/>
      <c r="AS426" s="66"/>
      <c r="AT426" s="66"/>
      <c r="AU426" s="66"/>
      <c r="AV426" s="66"/>
      <c r="AW426" s="66"/>
      <c r="AX426" s="66"/>
      <c r="AY426" s="66"/>
      <c r="AZ426" s="66"/>
      <c r="BA426" s="66"/>
      <c r="BB426" s="67"/>
      <c r="BC426" s="72"/>
      <c r="BD426" s="45" t="s">
        <v>83</v>
      </c>
      <c r="BE426" s="46"/>
      <c r="BF426" s="46"/>
      <c r="BG426" s="46"/>
      <c r="BH426" s="46"/>
      <c r="BI426" s="46"/>
      <c r="BJ426" s="46"/>
      <c r="BK426" s="47"/>
    </row>
    <row r="427" spans="1:63" ht="63">
      <c r="A427" s="15">
        <v>45749</v>
      </c>
      <c r="B427" s="48" t="s">
        <v>922</v>
      </c>
      <c r="C427" s="57" t="s">
        <v>923</v>
      </c>
      <c r="D427" s="48" t="s">
        <v>81</v>
      </c>
      <c r="E427" s="55" t="s">
        <v>127</v>
      </c>
      <c r="F427" s="37"/>
      <c r="G427" s="69"/>
      <c r="H427" s="70"/>
      <c r="I427" s="70"/>
      <c r="J427" s="70"/>
      <c r="K427" s="70"/>
      <c r="L427" s="70"/>
      <c r="M427" s="88"/>
      <c r="N427" s="85"/>
      <c r="O427" s="85"/>
      <c r="P427" s="85"/>
      <c r="Q427" s="85"/>
      <c r="R427" s="85"/>
      <c r="S427" s="85"/>
      <c r="T427" s="85"/>
      <c r="U427" s="85"/>
      <c r="V427" s="85"/>
      <c r="W427" s="85"/>
      <c r="X427" s="85"/>
      <c r="Y427" s="85"/>
      <c r="Z427" s="85"/>
      <c r="AA427" s="71"/>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7"/>
      <c r="BC427" s="72"/>
      <c r="BD427" s="45"/>
      <c r="BE427" s="46"/>
      <c r="BF427" s="46"/>
      <c r="BG427" s="46"/>
      <c r="BH427" s="46"/>
      <c r="BI427" s="46"/>
      <c r="BJ427" s="46"/>
      <c r="BK427" s="47"/>
    </row>
    <row r="428" spans="1:63" ht="144.75" customHeight="1">
      <c r="A428" s="15">
        <v>45749</v>
      </c>
      <c r="B428" s="48" t="s">
        <v>924</v>
      </c>
      <c r="C428" s="57" t="s">
        <v>925</v>
      </c>
      <c r="D428" s="48" t="s">
        <v>135</v>
      </c>
      <c r="E428" s="55" t="s">
        <v>145</v>
      </c>
      <c r="F428" s="37"/>
      <c r="G428" s="69"/>
      <c r="H428" s="70"/>
      <c r="I428" s="70"/>
      <c r="J428" s="70"/>
      <c r="K428" s="70"/>
      <c r="L428" s="70"/>
      <c r="M428" s="88"/>
      <c r="N428" s="85"/>
      <c r="O428" s="85"/>
      <c r="P428" s="85"/>
      <c r="Q428" s="85" t="s">
        <v>83</v>
      </c>
      <c r="R428" s="85"/>
      <c r="S428" s="85"/>
      <c r="T428" s="85"/>
      <c r="U428" s="85"/>
      <c r="V428" s="85"/>
      <c r="W428" s="85"/>
      <c r="X428" s="85"/>
      <c r="Y428" s="85"/>
      <c r="Z428" s="85"/>
      <c r="AA428" s="71"/>
      <c r="AB428" s="66"/>
      <c r="AC428" s="66"/>
      <c r="AD428" s="66"/>
      <c r="AE428" s="66"/>
      <c r="AF428" s="66"/>
      <c r="AG428" s="66"/>
      <c r="AH428" s="66"/>
      <c r="AI428" s="66"/>
      <c r="AJ428" s="66" t="s">
        <v>83</v>
      </c>
      <c r="AK428" s="66"/>
      <c r="AL428" s="66"/>
      <c r="AM428" s="66"/>
      <c r="AN428" s="66"/>
      <c r="AO428" s="66"/>
      <c r="AP428" s="66"/>
      <c r="AQ428" s="66"/>
      <c r="AR428" s="66"/>
      <c r="AS428" s="66"/>
      <c r="AT428" s="66"/>
      <c r="AU428" s="66"/>
      <c r="AV428" s="66"/>
      <c r="AW428" s="66"/>
      <c r="AX428" s="66"/>
      <c r="AY428" s="66"/>
      <c r="AZ428" s="66"/>
      <c r="BA428" s="66"/>
      <c r="BB428" s="67"/>
      <c r="BC428" s="72"/>
      <c r="BD428" s="45"/>
      <c r="BE428" s="46"/>
      <c r="BF428" s="46"/>
      <c r="BG428" s="46" t="s">
        <v>83</v>
      </c>
      <c r="BH428" s="46"/>
      <c r="BI428" s="46"/>
      <c r="BJ428" s="46"/>
      <c r="BK428" s="47"/>
    </row>
    <row r="429" spans="1:63" ht="47.25">
      <c r="A429" s="15">
        <v>45749</v>
      </c>
      <c r="B429" s="48" t="s">
        <v>926</v>
      </c>
      <c r="C429" s="57" t="s">
        <v>927</v>
      </c>
      <c r="D429" s="48" t="s">
        <v>165</v>
      </c>
      <c r="E429" s="55" t="s">
        <v>286</v>
      </c>
      <c r="F429" s="37"/>
      <c r="G429" s="69"/>
      <c r="H429" s="70"/>
      <c r="I429" s="70"/>
      <c r="J429" s="70"/>
      <c r="K429" s="70"/>
      <c r="L429" s="70"/>
      <c r="M429" s="88"/>
      <c r="N429" s="85"/>
      <c r="O429" s="85"/>
      <c r="P429" s="85"/>
      <c r="Q429" s="85"/>
      <c r="R429" s="85"/>
      <c r="S429" s="85"/>
      <c r="T429" s="85"/>
      <c r="U429" s="85" t="s">
        <v>83</v>
      </c>
      <c r="V429" s="85"/>
      <c r="W429" s="85"/>
      <c r="X429" s="85"/>
      <c r="Y429" s="85"/>
      <c r="Z429" s="85" t="s">
        <v>83</v>
      </c>
      <c r="AA429" s="71"/>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t="s">
        <v>83</v>
      </c>
      <c r="AY429" s="66"/>
      <c r="AZ429" s="66"/>
      <c r="BA429" s="66"/>
      <c r="BB429" s="67"/>
      <c r="BC429" s="72"/>
      <c r="BD429" s="45" t="s">
        <v>83</v>
      </c>
      <c r="BE429" s="46" t="s">
        <v>83</v>
      </c>
      <c r="BF429" s="46" t="s">
        <v>83</v>
      </c>
      <c r="BG429" s="46" t="s">
        <v>83</v>
      </c>
      <c r="BH429" s="46" t="s">
        <v>83</v>
      </c>
      <c r="BI429" s="46" t="s">
        <v>83</v>
      </c>
      <c r="BJ429" s="46" t="s">
        <v>83</v>
      </c>
      <c r="BK429" s="47" t="s">
        <v>83</v>
      </c>
    </row>
    <row r="430" spans="1:63" ht="141.75">
      <c r="A430" s="15">
        <v>45749</v>
      </c>
      <c r="B430" s="48" t="s">
        <v>928</v>
      </c>
      <c r="C430" s="57" t="s">
        <v>757</v>
      </c>
      <c r="D430" s="48" t="s">
        <v>106</v>
      </c>
      <c r="E430" s="55" t="s">
        <v>219</v>
      </c>
      <c r="F430" s="37"/>
      <c r="G430" s="69"/>
      <c r="H430" s="70"/>
      <c r="I430" s="70"/>
      <c r="J430" s="70"/>
      <c r="K430" s="70"/>
      <c r="L430" s="70"/>
      <c r="M430" s="88"/>
      <c r="N430" s="85"/>
      <c r="O430" s="85"/>
      <c r="P430" s="85"/>
      <c r="Q430" s="85"/>
      <c r="R430" s="85"/>
      <c r="S430" s="85"/>
      <c r="T430" s="85"/>
      <c r="U430" s="85"/>
      <c r="V430" s="85"/>
      <c r="W430" s="85"/>
      <c r="X430" s="85"/>
      <c r="Y430" s="85"/>
      <c r="Z430" s="85"/>
      <c r="AA430" s="71"/>
      <c r="AB430" s="66"/>
      <c r="AC430" s="66"/>
      <c r="AD430" s="66"/>
      <c r="AE430" s="66"/>
      <c r="AF430" s="66"/>
      <c r="AG430" s="66"/>
      <c r="AH430" s="66"/>
      <c r="AI430" s="66"/>
      <c r="AJ430" s="66"/>
      <c r="AK430" s="66"/>
      <c r="AL430" s="66"/>
      <c r="AM430" s="66"/>
      <c r="AN430" s="66"/>
      <c r="AO430" s="66"/>
      <c r="AP430" s="66"/>
      <c r="AQ430" s="66"/>
      <c r="AR430" s="66"/>
      <c r="AS430" s="66"/>
      <c r="AT430" s="66"/>
      <c r="AU430" s="66"/>
      <c r="AV430" s="66"/>
      <c r="AW430" s="66"/>
      <c r="AX430" s="66"/>
      <c r="AY430" s="66"/>
      <c r="AZ430" s="66"/>
      <c r="BA430" s="66"/>
      <c r="BB430" s="67"/>
      <c r="BC430" s="72"/>
      <c r="BD430" s="45"/>
      <c r="BE430" s="46"/>
      <c r="BF430" s="46"/>
      <c r="BG430" s="46"/>
      <c r="BH430" s="46"/>
      <c r="BI430" s="46"/>
      <c r="BJ430" s="46"/>
      <c r="BK430" s="47"/>
    </row>
    <row r="431" spans="1:63" ht="97.5" customHeight="1">
      <c r="A431" s="15">
        <v>45749</v>
      </c>
      <c r="B431" s="48" t="s">
        <v>929</v>
      </c>
      <c r="C431" s="57" t="s">
        <v>129</v>
      </c>
      <c r="D431" s="48" t="s">
        <v>81</v>
      </c>
      <c r="E431" s="55" t="s">
        <v>127</v>
      </c>
      <c r="F431" s="37"/>
      <c r="G431" s="69"/>
      <c r="H431" s="70"/>
      <c r="I431" s="70"/>
      <c r="J431" s="70"/>
      <c r="K431" s="70"/>
      <c r="L431" s="70"/>
      <c r="M431" s="88"/>
      <c r="N431" s="85"/>
      <c r="O431" s="85"/>
      <c r="P431" s="85"/>
      <c r="Q431" s="85"/>
      <c r="R431" s="85"/>
      <c r="S431" s="85"/>
      <c r="T431" s="85"/>
      <c r="U431" s="85"/>
      <c r="V431" s="85"/>
      <c r="W431" s="85"/>
      <c r="X431" s="85"/>
      <c r="Y431" s="85"/>
      <c r="Z431" s="85"/>
      <c r="AA431" s="71"/>
      <c r="AB431" s="66"/>
      <c r="AC431" s="66"/>
      <c r="AD431" s="66"/>
      <c r="AE431" s="66"/>
      <c r="AF431" s="66"/>
      <c r="AG431" s="66"/>
      <c r="AH431" s="66"/>
      <c r="AI431" s="66"/>
      <c r="AJ431" s="66"/>
      <c r="AK431" s="66"/>
      <c r="AL431" s="66"/>
      <c r="AM431" s="66"/>
      <c r="AN431" s="66"/>
      <c r="AO431" s="66"/>
      <c r="AP431" s="66"/>
      <c r="AQ431" s="66"/>
      <c r="AR431" s="66"/>
      <c r="AS431" s="66"/>
      <c r="AT431" s="66"/>
      <c r="AU431" s="66"/>
      <c r="AV431" s="66"/>
      <c r="AW431" s="66"/>
      <c r="AX431" s="66"/>
      <c r="AY431" s="66"/>
      <c r="AZ431" s="66"/>
      <c r="BA431" s="66"/>
      <c r="BB431" s="67"/>
      <c r="BC431" s="72"/>
      <c r="BD431" s="45"/>
      <c r="BE431" s="46"/>
      <c r="BF431" s="46"/>
      <c r="BG431" s="46"/>
      <c r="BH431" s="46"/>
      <c r="BI431" s="46"/>
      <c r="BJ431" s="46"/>
      <c r="BK431" s="47"/>
    </row>
    <row r="432" spans="1:63" ht="47.25">
      <c r="A432" s="15">
        <v>45735</v>
      </c>
      <c r="B432" s="48" t="s">
        <v>930</v>
      </c>
      <c r="C432" s="57" t="s">
        <v>359</v>
      </c>
      <c r="D432" s="48" t="s">
        <v>123</v>
      </c>
      <c r="E432" s="55" t="s">
        <v>360</v>
      </c>
      <c r="F432" s="37"/>
      <c r="G432" s="69"/>
      <c r="H432" s="70"/>
      <c r="I432" s="70"/>
      <c r="J432" s="70"/>
      <c r="K432" s="70"/>
      <c r="L432" s="70"/>
      <c r="M432" s="88"/>
      <c r="N432" s="85"/>
      <c r="O432" s="85"/>
      <c r="P432" s="85"/>
      <c r="Q432" s="85"/>
      <c r="R432" s="85"/>
      <c r="S432" s="85"/>
      <c r="T432" s="85"/>
      <c r="U432" s="85"/>
      <c r="V432" s="85"/>
      <c r="W432" s="85"/>
      <c r="X432" s="85"/>
      <c r="Y432" s="85"/>
      <c r="Z432" s="85" t="s">
        <v>83</v>
      </c>
      <c r="AA432" s="71"/>
      <c r="AB432" s="66"/>
      <c r="AC432" s="66"/>
      <c r="AD432" s="66"/>
      <c r="AE432" s="66"/>
      <c r="AF432" s="66"/>
      <c r="AG432" s="66"/>
      <c r="AH432" s="66"/>
      <c r="AI432" s="66"/>
      <c r="AJ432" s="66"/>
      <c r="AK432" s="66"/>
      <c r="AL432" s="66"/>
      <c r="AM432" s="66"/>
      <c r="AN432" s="66"/>
      <c r="AO432" s="66"/>
      <c r="AP432" s="66"/>
      <c r="AQ432" s="66"/>
      <c r="AR432" s="66"/>
      <c r="AS432" s="66"/>
      <c r="AT432" s="66"/>
      <c r="AU432" s="66"/>
      <c r="AV432" s="66"/>
      <c r="AW432" s="66"/>
      <c r="AX432" s="66"/>
      <c r="AY432" s="66"/>
      <c r="AZ432" s="66"/>
      <c r="BA432" s="66"/>
      <c r="BB432" s="67"/>
      <c r="BC432" s="72"/>
      <c r="BD432" s="45"/>
      <c r="BE432" s="46"/>
      <c r="BF432" s="46"/>
      <c r="BG432" s="46"/>
      <c r="BH432" s="46"/>
      <c r="BI432" s="46"/>
      <c r="BJ432" s="46"/>
      <c r="BK432" s="47"/>
    </row>
    <row r="433" spans="1:63" ht="31.5">
      <c r="A433" s="15">
        <v>45735</v>
      </c>
      <c r="B433" s="48" t="s">
        <v>84</v>
      </c>
      <c r="C433" s="57" t="s">
        <v>931</v>
      </c>
      <c r="D433" s="48" t="s">
        <v>86</v>
      </c>
      <c r="E433" s="55" t="s">
        <v>87</v>
      </c>
      <c r="F433" s="37"/>
      <c r="G433" s="69"/>
      <c r="H433" s="70"/>
      <c r="I433" s="70"/>
      <c r="J433" s="70"/>
      <c r="K433" s="70"/>
      <c r="L433" s="70"/>
      <c r="M433" s="88"/>
      <c r="N433" s="85"/>
      <c r="O433" s="85"/>
      <c r="P433" s="85"/>
      <c r="Q433" s="85"/>
      <c r="R433" s="85"/>
      <c r="S433" s="85"/>
      <c r="T433" s="85"/>
      <c r="U433" s="85"/>
      <c r="V433" s="85"/>
      <c r="W433" s="85"/>
      <c r="X433" s="85"/>
      <c r="Y433" s="85"/>
      <c r="Z433" s="85"/>
      <c r="AA433" s="71"/>
      <c r="AB433" s="66"/>
      <c r="AC433" s="66"/>
      <c r="AD433" s="66"/>
      <c r="AE433" s="66"/>
      <c r="AF433" s="66"/>
      <c r="AG433" s="66"/>
      <c r="AH433" s="66"/>
      <c r="AI433" s="66"/>
      <c r="AJ433" s="66"/>
      <c r="AK433" s="66"/>
      <c r="AL433" s="66"/>
      <c r="AM433" s="66"/>
      <c r="AN433" s="66"/>
      <c r="AO433" s="66"/>
      <c r="AP433" s="66"/>
      <c r="AQ433" s="66"/>
      <c r="AR433" s="66"/>
      <c r="AS433" s="66"/>
      <c r="AT433" s="66"/>
      <c r="AU433" s="66"/>
      <c r="AV433" s="66"/>
      <c r="AW433" s="66"/>
      <c r="AX433" s="66"/>
      <c r="AY433" s="66"/>
      <c r="AZ433" s="66"/>
      <c r="BA433" s="66"/>
      <c r="BB433" s="67"/>
      <c r="BC433" s="72"/>
      <c r="BD433" s="45"/>
      <c r="BE433" s="46"/>
      <c r="BF433" s="46"/>
      <c r="BG433" s="46"/>
      <c r="BH433" s="46"/>
      <c r="BI433" s="46"/>
      <c r="BJ433" s="46"/>
      <c r="BK433" s="47"/>
    </row>
    <row r="434" spans="1:63" ht="157.5">
      <c r="A434" s="15">
        <v>45735</v>
      </c>
      <c r="B434" s="48" t="s">
        <v>932</v>
      </c>
      <c r="C434" s="57" t="s">
        <v>933</v>
      </c>
      <c r="D434" s="48" t="s">
        <v>94</v>
      </c>
      <c r="E434" s="55" t="s">
        <v>139</v>
      </c>
      <c r="F434" s="37"/>
      <c r="G434" s="69"/>
      <c r="H434" s="70"/>
      <c r="I434" s="70"/>
      <c r="J434" s="70"/>
      <c r="K434" s="70"/>
      <c r="L434" s="70"/>
      <c r="M434" s="88"/>
      <c r="N434" s="85"/>
      <c r="O434" s="85"/>
      <c r="P434" s="85"/>
      <c r="Q434" s="85"/>
      <c r="R434" s="85"/>
      <c r="S434" s="85"/>
      <c r="T434" s="85"/>
      <c r="U434" s="85"/>
      <c r="V434" s="85"/>
      <c r="W434" s="85"/>
      <c r="X434" s="85"/>
      <c r="Y434" s="85"/>
      <c r="Z434" s="85"/>
      <c r="AA434" s="71"/>
      <c r="AB434" s="66"/>
      <c r="AC434" s="66"/>
      <c r="AD434" s="66"/>
      <c r="AE434" s="66"/>
      <c r="AF434" s="66"/>
      <c r="AG434" s="66"/>
      <c r="AH434" s="66"/>
      <c r="AI434" s="66"/>
      <c r="AJ434" s="66"/>
      <c r="AK434" s="66"/>
      <c r="AL434" s="66"/>
      <c r="AM434" s="66"/>
      <c r="AN434" s="66"/>
      <c r="AO434" s="66"/>
      <c r="AP434" s="66"/>
      <c r="AQ434" s="66"/>
      <c r="AR434" s="66"/>
      <c r="AS434" s="66"/>
      <c r="AT434" s="66"/>
      <c r="AU434" s="66"/>
      <c r="AV434" s="66"/>
      <c r="AW434" s="66"/>
      <c r="AX434" s="66"/>
      <c r="AY434" s="66"/>
      <c r="AZ434" s="66"/>
      <c r="BA434" s="66"/>
      <c r="BB434" s="67"/>
      <c r="BC434" s="72"/>
      <c r="BD434" s="45"/>
      <c r="BE434" s="46"/>
      <c r="BF434" s="46"/>
      <c r="BG434" s="46"/>
      <c r="BH434" s="46"/>
      <c r="BI434" s="46"/>
      <c r="BJ434" s="46"/>
      <c r="BK434" s="47"/>
    </row>
    <row r="435" spans="1:63" ht="157.5">
      <c r="A435" s="15">
        <v>45735</v>
      </c>
      <c r="B435" s="48" t="s">
        <v>934</v>
      </c>
      <c r="C435" s="57" t="s">
        <v>935</v>
      </c>
      <c r="D435" s="48" t="s">
        <v>112</v>
      </c>
      <c r="E435" s="55" t="s">
        <v>252</v>
      </c>
      <c r="F435" s="37"/>
      <c r="G435" s="69"/>
      <c r="H435" s="70"/>
      <c r="I435" s="70"/>
      <c r="J435" s="70"/>
      <c r="K435" s="70"/>
      <c r="L435" s="70"/>
      <c r="M435" s="88"/>
      <c r="N435" s="85"/>
      <c r="O435" s="85"/>
      <c r="P435" s="85"/>
      <c r="Q435" s="85"/>
      <c r="R435" s="85"/>
      <c r="S435" s="85"/>
      <c r="T435" s="85"/>
      <c r="U435" s="85"/>
      <c r="V435" s="85" t="s">
        <v>83</v>
      </c>
      <c r="W435" s="85"/>
      <c r="X435" s="85"/>
      <c r="Y435" s="85"/>
      <c r="Z435" s="85"/>
      <c r="AA435" s="71"/>
      <c r="AB435" s="66"/>
      <c r="AC435" s="66"/>
      <c r="AD435" s="66"/>
      <c r="AE435" s="66"/>
      <c r="AF435" s="66"/>
      <c r="AG435" s="66"/>
      <c r="AH435" s="66"/>
      <c r="AI435" s="66"/>
      <c r="AJ435" s="66"/>
      <c r="AK435" s="66"/>
      <c r="AL435" s="66"/>
      <c r="AM435" s="66"/>
      <c r="AN435" s="66"/>
      <c r="AO435" s="66"/>
      <c r="AP435" s="66"/>
      <c r="AQ435" s="66"/>
      <c r="AR435" s="66"/>
      <c r="AS435" s="66"/>
      <c r="AT435" s="66"/>
      <c r="AU435" s="66"/>
      <c r="AV435" s="66"/>
      <c r="AW435" s="66"/>
      <c r="AX435" s="66"/>
      <c r="AY435" s="66"/>
      <c r="AZ435" s="66"/>
      <c r="BA435" s="66"/>
      <c r="BB435" s="67"/>
      <c r="BC435" s="72"/>
      <c r="BD435" s="45"/>
      <c r="BE435" s="46" t="s">
        <v>83</v>
      </c>
      <c r="BF435" s="46"/>
      <c r="BG435" s="46"/>
      <c r="BH435" s="46"/>
      <c r="BI435" s="46"/>
      <c r="BJ435" s="46"/>
      <c r="BK435" s="47"/>
    </row>
    <row r="436" spans="1:63" ht="47.25">
      <c r="A436" s="15">
        <v>45735</v>
      </c>
      <c r="B436" s="48" t="s">
        <v>936</v>
      </c>
      <c r="C436" s="57" t="s">
        <v>773</v>
      </c>
      <c r="D436" s="48" t="s">
        <v>86</v>
      </c>
      <c r="E436" s="55" t="s">
        <v>139</v>
      </c>
      <c r="F436" s="37"/>
      <c r="G436" s="69"/>
      <c r="H436" s="70"/>
      <c r="I436" s="70"/>
      <c r="J436" s="70"/>
      <c r="K436" s="70"/>
      <c r="L436" s="70"/>
      <c r="M436" s="88"/>
      <c r="N436" s="85"/>
      <c r="O436" s="85"/>
      <c r="P436" s="85"/>
      <c r="Q436" s="85"/>
      <c r="R436" s="85"/>
      <c r="S436" s="85"/>
      <c r="T436" s="85"/>
      <c r="U436" s="85"/>
      <c r="V436" s="85"/>
      <c r="W436" s="85"/>
      <c r="X436" s="85"/>
      <c r="Y436" s="85"/>
      <c r="Z436" s="85"/>
      <c r="AA436" s="71"/>
      <c r="AB436" s="66"/>
      <c r="AC436" s="66"/>
      <c r="AD436" s="66"/>
      <c r="AE436" s="66"/>
      <c r="AF436" s="66"/>
      <c r="AG436" s="66"/>
      <c r="AH436" s="66"/>
      <c r="AI436" s="66"/>
      <c r="AJ436" s="66"/>
      <c r="AK436" s="66"/>
      <c r="AL436" s="66"/>
      <c r="AM436" s="66"/>
      <c r="AN436" s="66"/>
      <c r="AO436" s="66"/>
      <c r="AP436" s="66"/>
      <c r="AQ436" s="66"/>
      <c r="AR436" s="66"/>
      <c r="AS436" s="66"/>
      <c r="AT436" s="66"/>
      <c r="AU436" s="66"/>
      <c r="AV436" s="66"/>
      <c r="AW436" s="66"/>
      <c r="AX436" s="66"/>
      <c r="AY436" s="66"/>
      <c r="AZ436" s="66"/>
      <c r="BA436" s="66"/>
      <c r="BB436" s="67"/>
      <c r="BC436" s="72"/>
      <c r="BD436" s="45"/>
      <c r="BE436" s="46"/>
      <c r="BF436" s="46"/>
      <c r="BG436" s="46"/>
      <c r="BH436" s="46"/>
      <c r="BI436" s="46"/>
      <c r="BJ436" s="46"/>
      <c r="BK436" s="47"/>
    </row>
    <row r="437" spans="1:63" ht="157.5">
      <c r="A437" s="15">
        <v>45735</v>
      </c>
      <c r="B437" s="48" t="s">
        <v>937</v>
      </c>
      <c r="C437" s="57" t="s">
        <v>938</v>
      </c>
      <c r="D437" s="48" t="s">
        <v>165</v>
      </c>
      <c r="E437" s="55" t="s">
        <v>212</v>
      </c>
      <c r="F437" s="37"/>
      <c r="G437" s="69"/>
      <c r="H437" s="70"/>
      <c r="I437" s="70"/>
      <c r="J437" s="70"/>
      <c r="K437" s="70"/>
      <c r="L437" s="70"/>
      <c r="M437" s="88"/>
      <c r="N437" s="85"/>
      <c r="O437" s="85" t="s">
        <v>83</v>
      </c>
      <c r="P437" s="85"/>
      <c r="Q437" s="85"/>
      <c r="R437" s="85"/>
      <c r="S437" s="85"/>
      <c r="T437" s="85"/>
      <c r="U437" s="85"/>
      <c r="V437" s="85"/>
      <c r="W437" s="85"/>
      <c r="X437" s="85"/>
      <c r="Y437" s="85"/>
      <c r="Z437" s="85"/>
      <c r="AA437" s="71"/>
      <c r="AB437" s="66"/>
      <c r="AC437" s="66"/>
      <c r="AD437" s="66"/>
      <c r="AE437" s="66"/>
      <c r="AF437" s="66"/>
      <c r="AG437" s="66"/>
      <c r="AH437" s="66"/>
      <c r="AI437" s="66"/>
      <c r="AJ437" s="66"/>
      <c r="AK437" s="66"/>
      <c r="AL437" s="66"/>
      <c r="AM437" s="66"/>
      <c r="AN437" s="66"/>
      <c r="AO437" s="66"/>
      <c r="AP437" s="66"/>
      <c r="AQ437" s="66"/>
      <c r="AR437" s="66"/>
      <c r="AS437" s="66"/>
      <c r="AT437" s="66" t="s">
        <v>83</v>
      </c>
      <c r="AU437" s="66"/>
      <c r="AV437" s="66"/>
      <c r="AW437" s="66"/>
      <c r="AX437" s="66"/>
      <c r="AY437" s="66"/>
      <c r="AZ437" s="66"/>
      <c r="BA437" s="66"/>
      <c r="BB437" s="67"/>
      <c r="BC437" s="72"/>
      <c r="BD437" s="45" t="s">
        <v>83</v>
      </c>
      <c r="BE437" s="46"/>
      <c r="BF437" s="46"/>
      <c r="BG437" s="46"/>
      <c r="BH437" s="46"/>
      <c r="BI437" s="46"/>
      <c r="BJ437" s="46"/>
      <c r="BK437" s="47"/>
    </row>
    <row r="438" spans="1:63" ht="141.75">
      <c r="A438" s="15">
        <v>45735</v>
      </c>
      <c r="B438" s="48" t="s">
        <v>939</v>
      </c>
      <c r="C438" s="57" t="s">
        <v>940</v>
      </c>
      <c r="D438" s="48" t="s">
        <v>135</v>
      </c>
      <c r="E438" s="55" t="s">
        <v>145</v>
      </c>
      <c r="F438" s="37"/>
      <c r="G438" s="69"/>
      <c r="H438" s="70"/>
      <c r="I438" s="70"/>
      <c r="J438" s="70"/>
      <c r="K438" s="70"/>
      <c r="L438" s="70"/>
      <c r="M438" s="88"/>
      <c r="N438" s="85"/>
      <c r="O438" s="85"/>
      <c r="P438" s="85"/>
      <c r="Q438" s="85"/>
      <c r="R438" s="85"/>
      <c r="S438" s="85"/>
      <c r="T438" s="85"/>
      <c r="U438" s="85"/>
      <c r="V438" s="85"/>
      <c r="W438" s="85"/>
      <c r="X438" s="85"/>
      <c r="Y438" s="85"/>
      <c r="Z438" s="85"/>
      <c r="AA438" s="71"/>
      <c r="AB438" s="66"/>
      <c r="AC438" s="66"/>
      <c r="AD438" s="66"/>
      <c r="AE438" s="66"/>
      <c r="AF438" s="66"/>
      <c r="AG438" s="66"/>
      <c r="AH438" s="66"/>
      <c r="AI438" s="66"/>
      <c r="AJ438" s="66"/>
      <c r="AK438" s="66"/>
      <c r="AL438" s="66"/>
      <c r="AM438" s="66"/>
      <c r="AN438" s="66"/>
      <c r="AO438" s="66"/>
      <c r="AP438" s="66"/>
      <c r="AQ438" s="66"/>
      <c r="AR438" s="66"/>
      <c r="AS438" s="66"/>
      <c r="AT438" s="66"/>
      <c r="AU438" s="66"/>
      <c r="AV438" s="66"/>
      <c r="AW438" s="66"/>
      <c r="AX438" s="66"/>
      <c r="AY438" s="66" t="s">
        <v>83</v>
      </c>
      <c r="AZ438" s="66"/>
      <c r="BA438" s="66"/>
      <c r="BB438" s="67"/>
      <c r="BC438" s="72"/>
      <c r="BD438" s="45"/>
      <c r="BE438" s="46"/>
      <c r="BF438" s="46"/>
      <c r="BG438" s="46"/>
      <c r="BH438" s="46"/>
      <c r="BI438" s="46"/>
      <c r="BJ438" s="46"/>
      <c r="BK438" s="47"/>
    </row>
    <row r="439" spans="1:63" ht="141.75">
      <c r="A439" s="15">
        <v>45735</v>
      </c>
      <c r="B439" s="48" t="s">
        <v>941</v>
      </c>
      <c r="C439" s="57" t="s">
        <v>942</v>
      </c>
      <c r="D439" s="48" t="s">
        <v>90</v>
      </c>
      <c r="E439" s="55" t="s">
        <v>943</v>
      </c>
      <c r="F439" s="37"/>
      <c r="G439" s="69"/>
      <c r="H439" s="70"/>
      <c r="I439" s="70"/>
      <c r="J439" s="70"/>
      <c r="K439" s="70"/>
      <c r="L439" s="70"/>
      <c r="M439" s="88"/>
      <c r="N439" s="85"/>
      <c r="O439" s="85"/>
      <c r="P439" s="85"/>
      <c r="Q439" s="85"/>
      <c r="R439" s="85"/>
      <c r="S439" s="85"/>
      <c r="T439" s="85"/>
      <c r="U439" s="85"/>
      <c r="V439" s="85"/>
      <c r="W439" s="85"/>
      <c r="X439" s="85"/>
      <c r="Y439" s="85"/>
      <c r="Z439" s="85"/>
      <c r="AA439" s="71"/>
      <c r="AB439" s="66"/>
      <c r="AC439" s="66"/>
      <c r="AD439" s="66"/>
      <c r="AE439" s="66"/>
      <c r="AF439" s="66"/>
      <c r="AG439" s="66"/>
      <c r="AH439" s="66"/>
      <c r="AI439" s="66"/>
      <c r="AJ439" s="66"/>
      <c r="AK439" s="66"/>
      <c r="AL439" s="66"/>
      <c r="AM439" s="66"/>
      <c r="AN439" s="66"/>
      <c r="AO439" s="66"/>
      <c r="AP439" s="66"/>
      <c r="AQ439" s="66"/>
      <c r="AR439" s="66"/>
      <c r="AS439" s="66"/>
      <c r="AT439" s="66"/>
      <c r="AU439" s="66"/>
      <c r="AV439" s="66"/>
      <c r="AW439" s="66"/>
      <c r="AX439" s="66"/>
      <c r="AY439" s="66"/>
      <c r="AZ439" s="66"/>
      <c r="BA439" s="66"/>
      <c r="BB439" s="67"/>
      <c r="BC439" s="72"/>
      <c r="BD439" s="45"/>
      <c r="BE439" s="46"/>
      <c r="BF439" s="46"/>
      <c r="BG439" s="46"/>
      <c r="BH439" s="46"/>
      <c r="BI439" s="46"/>
      <c r="BJ439" s="46"/>
      <c r="BK439" s="47"/>
    </row>
    <row r="440" spans="1:63" ht="63">
      <c r="A440" s="15">
        <v>45735</v>
      </c>
      <c r="B440" s="48" t="s">
        <v>944</v>
      </c>
      <c r="C440" s="57" t="s">
        <v>945</v>
      </c>
      <c r="D440" s="48" t="s">
        <v>102</v>
      </c>
      <c r="E440" s="55" t="s">
        <v>176</v>
      </c>
      <c r="F440" s="37"/>
      <c r="G440" s="69"/>
      <c r="H440" s="70"/>
      <c r="I440" s="70"/>
      <c r="J440" s="70"/>
      <c r="K440" s="70"/>
      <c r="L440" s="70"/>
      <c r="M440" s="88"/>
      <c r="N440" s="85"/>
      <c r="O440" s="85"/>
      <c r="P440" s="85"/>
      <c r="Q440" s="85"/>
      <c r="R440" s="85" t="s">
        <v>83</v>
      </c>
      <c r="S440" s="85"/>
      <c r="T440" s="85"/>
      <c r="U440" s="85"/>
      <c r="V440" s="85"/>
      <c r="W440" s="85"/>
      <c r="X440" s="85"/>
      <c r="Y440" s="85"/>
      <c r="Z440" s="85"/>
      <c r="AA440" s="71"/>
      <c r="AB440" s="66"/>
      <c r="AC440" s="66"/>
      <c r="AD440" s="66"/>
      <c r="AE440" s="66"/>
      <c r="AF440" s="66"/>
      <c r="AG440" s="66"/>
      <c r="AH440" s="66"/>
      <c r="AI440" s="66"/>
      <c r="AJ440" s="66"/>
      <c r="AK440" s="66"/>
      <c r="AL440" s="66"/>
      <c r="AM440" s="66"/>
      <c r="AN440" s="66"/>
      <c r="AO440" s="66"/>
      <c r="AP440" s="66"/>
      <c r="AQ440" s="66"/>
      <c r="AR440" s="66"/>
      <c r="AS440" s="66"/>
      <c r="AT440" s="66"/>
      <c r="AU440" s="66"/>
      <c r="AV440" s="66"/>
      <c r="AW440" s="66"/>
      <c r="AX440" s="66"/>
      <c r="AY440" s="66"/>
      <c r="AZ440" s="66"/>
      <c r="BA440" s="66"/>
      <c r="BB440" s="67"/>
      <c r="BC440" s="72"/>
      <c r="BD440" s="45"/>
      <c r="BE440" s="46"/>
      <c r="BF440" s="46"/>
      <c r="BG440" s="46"/>
      <c r="BH440" s="46"/>
      <c r="BI440" s="46"/>
      <c r="BJ440" s="46"/>
      <c r="BK440" s="47"/>
    </row>
    <row r="441" spans="1:63" ht="189">
      <c r="A441" s="15">
        <v>45735</v>
      </c>
      <c r="B441" s="48" t="s">
        <v>946</v>
      </c>
      <c r="C441" s="57" t="s">
        <v>947</v>
      </c>
      <c r="D441" s="48" t="s">
        <v>112</v>
      </c>
      <c r="E441" s="55" t="s">
        <v>252</v>
      </c>
      <c r="F441" s="37"/>
      <c r="G441" s="69"/>
      <c r="H441" s="70"/>
      <c r="I441" s="70"/>
      <c r="J441" s="70"/>
      <c r="K441" s="70"/>
      <c r="L441" s="70"/>
      <c r="M441" s="88"/>
      <c r="N441" s="85"/>
      <c r="O441" s="85" t="s">
        <v>83</v>
      </c>
      <c r="P441" s="85"/>
      <c r="Q441" s="85"/>
      <c r="R441" s="85"/>
      <c r="S441" s="85"/>
      <c r="T441" s="85"/>
      <c r="U441" s="85"/>
      <c r="V441" s="85"/>
      <c r="W441" s="85"/>
      <c r="X441" s="85"/>
      <c r="Y441" s="85"/>
      <c r="Z441" s="85"/>
      <c r="AA441" s="71"/>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7"/>
      <c r="BC441" s="72"/>
      <c r="BD441" s="45"/>
      <c r="BE441" s="46"/>
      <c r="BF441" s="46"/>
      <c r="BG441" s="46"/>
      <c r="BH441" s="46"/>
      <c r="BI441" s="46"/>
      <c r="BJ441" s="46"/>
      <c r="BK441" s="47" t="s">
        <v>83</v>
      </c>
    </row>
    <row r="442" spans="1:63" ht="126">
      <c r="A442" s="15">
        <v>45735</v>
      </c>
      <c r="B442" s="48" t="s">
        <v>948</v>
      </c>
      <c r="C442" s="57" t="s">
        <v>949</v>
      </c>
      <c r="D442" s="48" t="s">
        <v>112</v>
      </c>
      <c r="E442" s="55" t="s">
        <v>113</v>
      </c>
      <c r="F442" s="37"/>
      <c r="G442" s="69"/>
      <c r="H442" s="70"/>
      <c r="I442" s="70"/>
      <c r="J442" s="70"/>
      <c r="K442" s="70"/>
      <c r="L442" s="70"/>
      <c r="M442" s="88"/>
      <c r="N442" s="85"/>
      <c r="O442" s="85"/>
      <c r="P442" s="85"/>
      <c r="Q442" s="85"/>
      <c r="R442" s="85"/>
      <c r="S442" s="85"/>
      <c r="T442" s="85"/>
      <c r="U442" s="85"/>
      <c r="V442" s="85" t="s">
        <v>83</v>
      </c>
      <c r="W442" s="85"/>
      <c r="X442" s="85"/>
      <c r="Y442" s="85"/>
      <c r="Z442" s="85"/>
      <c r="AA442" s="71"/>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7"/>
      <c r="BC442" s="72"/>
      <c r="BD442" s="45"/>
      <c r="BE442" s="46"/>
      <c r="BF442" s="46"/>
      <c r="BG442" s="46"/>
      <c r="BH442" s="46"/>
      <c r="BI442" s="46"/>
      <c r="BJ442" s="46"/>
      <c r="BK442" s="47"/>
    </row>
    <row r="443" spans="1:63" ht="110.25">
      <c r="A443" s="15">
        <v>45735</v>
      </c>
      <c r="B443" s="48" t="s">
        <v>950</v>
      </c>
      <c r="C443" s="57" t="s">
        <v>951</v>
      </c>
      <c r="D443" s="48" t="s">
        <v>112</v>
      </c>
      <c r="E443" s="55" t="s">
        <v>157</v>
      </c>
      <c r="F443" s="37"/>
      <c r="G443" s="69"/>
      <c r="H443" s="70"/>
      <c r="I443" s="70"/>
      <c r="J443" s="70"/>
      <c r="K443" s="70"/>
      <c r="L443" s="70"/>
      <c r="M443" s="88"/>
      <c r="N443" s="85"/>
      <c r="O443" s="85"/>
      <c r="P443" s="85"/>
      <c r="Q443" s="85"/>
      <c r="R443" s="85"/>
      <c r="S443" s="85" t="s">
        <v>83</v>
      </c>
      <c r="T443" s="85"/>
      <c r="U443" s="85"/>
      <c r="V443" s="85"/>
      <c r="W443" s="85"/>
      <c r="X443" s="85"/>
      <c r="Y443" s="85"/>
      <c r="Z443" s="85"/>
      <c r="AA443" s="71"/>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7"/>
      <c r="BC443" s="72"/>
      <c r="BD443" s="45" t="s">
        <v>83</v>
      </c>
      <c r="BE443" s="46" t="s">
        <v>83</v>
      </c>
      <c r="BF443" s="46" t="s">
        <v>83</v>
      </c>
      <c r="BG443" s="46" t="s">
        <v>83</v>
      </c>
      <c r="BH443" s="46" t="s">
        <v>83</v>
      </c>
      <c r="BI443" s="46" t="s">
        <v>83</v>
      </c>
      <c r="BJ443" s="46" t="s">
        <v>83</v>
      </c>
      <c r="BK443" s="47" t="s">
        <v>83</v>
      </c>
    </row>
    <row r="444" spans="1:63" ht="141.75">
      <c r="A444" s="15">
        <v>45735</v>
      </c>
      <c r="B444" s="48" t="s">
        <v>952</v>
      </c>
      <c r="C444" s="57" t="s">
        <v>757</v>
      </c>
      <c r="D444" s="48" t="s">
        <v>106</v>
      </c>
      <c r="E444" s="55" t="s">
        <v>219</v>
      </c>
      <c r="F444" s="37"/>
      <c r="G444" s="69"/>
      <c r="H444" s="70"/>
      <c r="I444" s="70"/>
      <c r="J444" s="70"/>
      <c r="K444" s="70"/>
      <c r="L444" s="70"/>
      <c r="M444" s="88"/>
      <c r="N444" s="85"/>
      <c r="O444" s="85"/>
      <c r="P444" s="85"/>
      <c r="Q444" s="85"/>
      <c r="R444" s="85"/>
      <c r="S444" s="85"/>
      <c r="T444" s="85"/>
      <c r="U444" s="85"/>
      <c r="V444" s="85"/>
      <c r="W444" s="85"/>
      <c r="X444" s="85"/>
      <c r="Y444" s="85"/>
      <c r="Z444" s="85"/>
      <c r="AA444" s="71"/>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7"/>
      <c r="BC444" s="72"/>
      <c r="BD444" s="45"/>
      <c r="BE444" s="46"/>
      <c r="BF444" s="46"/>
      <c r="BG444" s="46"/>
      <c r="BH444" s="46"/>
      <c r="BI444" s="46"/>
      <c r="BJ444" s="46"/>
      <c r="BK444" s="47"/>
    </row>
    <row r="445" spans="1:63" ht="78.75">
      <c r="A445" s="15">
        <v>45735</v>
      </c>
      <c r="B445" s="48" t="s">
        <v>953</v>
      </c>
      <c r="C445" s="57" t="s">
        <v>954</v>
      </c>
      <c r="D445" s="48" t="s">
        <v>184</v>
      </c>
      <c r="E445" s="55" t="s">
        <v>612</v>
      </c>
      <c r="F445" s="37"/>
      <c r="G445" s="69"/>
      <c r="H445" s="70"/>
      <c r="I445" s="70"/>
      <c r="J445" s="70"/>
      <c r="K445" s="70"/>
      <c r="L445" s="70"/>
      <c r="M445" s="88"/>
      <c r="N445" s="85" t="s">
        <v>83</v>
      </c>
      <c r="O445" s="85" t="s">
        <v>83</v>
      </c>
      <c r="P445" s="85"/>
      <c r="Q445" s="85"/>
      <c r="R445" s="85"/>
      <c r="S445" s="85"/>
      <c r="T445" s="85"/>
      <c r="U445" s="85"/>
      <c r="V445" s="85"/>
      <c r="W445" s="85"/>
      <c r="X445" s="85"/>
      <c r="Y445" s="85"/>
      <c r="Z445" s="85"/>
      <c r="AA445" s="71"/>
      <c r="AB445" s="66"/>
      <c r="AC445" s="66"/>
      <c r="AD445" s="66"/>
      <c r="AE445" s="66"/>
      <c r="AF445" s="66"/>
      <c r="AG445" s="66"/>
      <c r="AH445" s="66"/>
      <c r="AI445" s="66"/>
      <c r="AJ445" s="66"/>
      <c r="AK445" s="66"/>
      <c r="AL445" s="66"/>
      <c r="AM445" s="66"/>
      <c r="AN445" s="66"/>
      <c r="AO445" s="66" t="s">
        <v>83</v>
      </c>
      <c r="AP445" s="66"/>
      <c r="AQ445" s="66"/>
      <c r="AR445" s="66"/>
      <c r="AS445" s="66"/>
      <c r="AT445" s="66"/>
      <c r="AU445" s="66"/>
      <c r="AV445" s="66"/>
      <c r="AW445" s="66"/>
      <c r="AX445" s="66"/>
      <c r="AY445" s="66"/>
      <c r="AZ445" s="66"/>
      <c r="BA445" s="66"/>
      <c r="BB445" s="67"/>
      <c r="BC445" s="72"/>
      <c r="BD445" s="45"/>
      <c r="BE445" s="46"/>
      <c r="BF445" s="46"/>
      <c r="BG445" s="46" t="s">
        <v>83</v>
      </c>
      <c r="BH445" s="46" t="s">
        <v>83</v>
      </c>
      <c r="BI445" s="46"/>
      <c r="BJ445" s="46"/>
      <c r="BK445" s="47"/>
    </row>
    <row r="446" spans="1:63" ht="126">
      <c r="A446" s="15">
        <v>45735</v>
      </c>
      <c r="B446" s="48" t="s">
        <v>955</v>
      </c>
      <c r="C446" s="57" t="s">
        <v>956</v>
      </c>
      <c r="D446" s="48" t="s">
        <v>112</v>
      </c>
      <c r="E446" s="55" t="s">
        <v>120</v>
      </c>
      <c r="F446" s="37"/>
      <c r="G446" s="69"/>
      <c r="H446" s="70"/>
      <c r="I446" s="70"/>
      <c r="J446" s="70"/>
      <c r="K446" s="70"/>
      <c r="L446" s="70"/>
      <c r="M446" s="88"/>
      <c r="N446" s="85"/>
      <c r="O446" s="85"/>
      <c r="P446" s="85"/>
      <c r="Q446" s="85"/>
      <c r="R446" s="85"/>
      <c r="S446" s="85"/>
      <c r="T446" s="85"/>
      <c r="U446" s="85"/>
      <c r="V446" s="85"/>
      <c r="W446" s="85"/>
      <c r="X446" s="85"/>
      <c r="Y446" s="85"/>
      <c r="Z446" s="85"/>
      <c r="AA446" s="71"/>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7"/>
      <c r="BC446" s="72"/>
      <c r="BD446" s="45"/>
      <c r="BE446" s="46"/>
      <c r="BF446" s="46"/>
      <c r="BG446" s="46"/>
      <c r="BH446" s="46"/>
      <c r="BI446" s="46"/>
      <c r="BJ446" s="46"/>
      <c r="BK446" s="47" t="s">
        <v>83</v>
      </c>
    </row>
    <row r="447" spans="1:63" ht="99" customHeight="1">
      <c r="A447" s="15">
        <v>45735</v>
      </c>
      <c r="B447" s="48" t="s">
        <v>957</v>
      </c>
      <c r="C447" s="57" t="s">
        <v>129</v>
      </c>
      <c r="D447" s="48" t="s">
        <v>81</v>
      </c>
      <c r="E447" s="55" t="s">
        <v>127</v>
      </c>
      <c r="F447" s="37"/>
      <c r="G447" s="69"/>
      <c r="H447" s="70"/>
      <c r="I447" s="70"/>
      <c r="J447" s="70"/>
      <c r="K447" s="70"/>
      <c r="L447" s="70"/>
      <c r="M447" s="88"/>
      <c r="N447" s="85"/>
      <c r="O447" s="85"/>
      <c r="P447" s="85"/>
      <c r="Q447" s="85"/>
      <c r="R447" s="85"/>
      <c r="S447" s="85"/>
      <c r="T447" s="85"/>
      <c r="U447" s="85"/>
      <c r="V447" s="85"/>
      <c r="W447" s="85"/>
      <c r="X447" s="85"/>
      <c r="Y447" s="85"/>
      <c r="Z447" s="85"/>
      <c r="AA447" s="71"/>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7"/>
      <c r="BC447" s="72"/>
      <c r="BD447" s="45"/>
      <c r="BE447" s="46"/>
      <c r="BF447" s="46"/>
      <c r="BG447" s="46"/>
      <c r="BH447" s="46"/>
      <c r="BI447" s="46"/>
      <c r="BJ447" s="46"/>
      <c r="BK447" s="47"/>
    </row>
    <row r="448" spans="1:63" ht="47.25">
      <c r="A448" s="15">
        <v>45721</v>
      </c>
      <c r="B448" s="48" t="s">
        <v>958</v>
      </c>
      <c r="C448" s="57" t="s">
        <v>959</v>
      </c>
      <c r="D448" s="48" t="s">
        <v>165</v>
      </c>
      <c r="E448" s="55" t="s">
        <v>286</v>
      </c>
      <c r="F448" s="37"/>
      <c r="G448" s="69"/>
      <c r="H448" s="70"/>
      <c r="I448" s="70"/>
      <c r="J448" s="70"/>
      <c r="K448" s="70"/>
      <c r="L448" s="70"/>
      <c r="M448" s="88"/>
      <c r="N448" s="85"/>
      <c r="O448" s="85"/>
      <c r="P448" s="85"/>
      <c r="Q448" s="85"/>
      <c r="R448" s="85"/>
      <c r="S448" s="85"/>
      <c r="T448" s="85"/>
      <c r="U448" s="85"/>
      <c r="V448" s="85"/>
      <c r="W448" s="85"/>
      <c r="X448" s="85"/>
      <c r="Y448" s="85"/>
      <c r="Z448" s="85"/>
      <c r="AA448" s="71"/>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7"/>
      <c r="BC448" s="72"/>
      <c r="BD448" s="45"/>
      <c r="BE448" s="46"/>
      <c r="BF448" s="46"/>
      <c r="BG448" s="46"/>
      <c r="BH448" s="46"/>
      <c r="BI448" s="46"/>
      <c r="BJ448" s="46"/>
      <c r="BK448" s="47"/>
    </row>
    <row r="449" spans="1:63" ht="110.25">
      <c r="A449" s="15">
        <v>45721</v>
      </c>
      <c r="B449" s="48" t="s">
        <v>960</v>
      </c>
      <c r="C449" s="57" t="s">
        <v>961</v>
      </c>
      <c r="D449" s="48" t="s">
        <v>86</v>
      </c>
      <c r="E449" s="55" t="s">
        <v>461</v>
      </c>
      <c r="F449" s="37"/>
      <c r="G449" s="69"/>
      <c r="H449" s="70"/>
      <c r="I449" s="70"/>
      <c r="J449" s="70"/>
      <c r="K449" s="70"/>
      <c r="L449" s="70"/>
      <c r="M449" s="88"/>
      <c r="N449" s="85"/>
      <c r="O449" s="85"/>
      <c r="P449" s="85"/>
      <c r="Q449" s="85"/>
      <c r="R449" s="85"/>
      <c r="S449" s="85"/>
      <c r="T449" s="85"/>
      <c r="U449" s="85"/>
      <c r="V449" s="85"/>
      <c r="W449" s="85"/>
      <c r="X449" s="85"/>
      <c r="Y449" s="85"/>
      <c r="Z449" s="85"/>
      <c r="AA449" s="71"/>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7"/>
      <c r="BC449" s="72"/>
      <c r="BD449" s="45"/>
      <c r="BE449" s="46"/>
      <c r="BF449" s="46"/>
      <c r="BG449" s="46"/>
      <c r="BH449" s="46"/>
      <c r="BI449" s="46"/>
      <c r="BJ449" s="46"/>
      <c r="BK449" s="47"/>
    </row>
    <row r="450" spans="1:63" ht="141.75">
      <c r="A450" s="15">
        <v>45721</v>
      </c>
      <c r="B450" s="48" t="s">
        <v>962</v>
      </c>
      <c r="C450" s="57" t="s">
        <v>963</v>
      </c>
      <c r="D450" s="48" t="s">
        <v>165</v>
      </c>
      <c r="E450" s="55" t="s">
        <v>286</v>
      </c>
      <c r="F450" s="37"/>
      <c r="G450" s="69"/>
      <c r="H450" s="70"/>
      <c r="I450" s="70"/>
      <c r="J450" s="70"/>
      <c r="K450" s="70"/>
      <c r="L450" s="70"/>
      <c r="M450" s="88"/>
      <c r="N450" s="85"/>
      <c r="O450" s="85"/>
      <c r="P450" s="85"/>
      <c r="Q450" s="85"/>
      <c r="R450" s="85"/>
      <c r="S450" s="85"/>
      <c r="T450" s="85"/>
      <c r="U450" s="85"/>
      <c r="V450" s="85"/>
      <c r="W450" s="85"/>
      <c r="X450" s="85"/>
      <c r="Y450" s="85"/>
      <c r="Z450" s="85"/>
      <c r="AA450" s="71"/>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7"/>
      <c r="BC450" s="72"/>
      <c r="BD450" s="45"/>
      <c r="BE450" s="46"/>
      <c r="BF450" s="46"/>
      <c r="BG450" s="46"/>
      <c r="BH450" s="46"/>
      <c r="BI450" s="46"/>
      <c r="BJ450" s="46"/>
      <c r="BK450" s="47"/>
    </row>
    <row r="451" spans="1:63" ht="94.5">
      <c r="A451" s="15">
        <v>45721</v>
      </c>
      <c r="B451" s="48" t="s">
        <v>964</v>
      </c>
      <c r="C451" s="57" t="s">
        <v>965</v>
      </c>
      <c r="D451" s="48" t="s">
        <v>676</v>
      </c>
      <c r="E451" s="55" t="s">
        <v>157</v>
      </c>
      <c r="F451" s="37"/>
      <c r="G451" s="69"/>
      <c r="H451" s="70"/>
      <c r="I451" s="70"/>
      <c r="J451" s="70"/>
      <c r="K451" s="70"/>
      <c r="L451" s="70"/>
      <c r="M451" s="88"/>
      <c r="N451" s="85"/>
      <c r="O451" s="85"/>
      <c r="P451" s="85"/>
      <c r="Q451" s="85"/>
      <c r="R451" s="85"/>
      <c r="S451" s="85"/>
      <c r="T451" s="85"/>
      <c r="U451" s="85"/>
      <c r="V451" s="85"/>
      <c r="W451" s="85"/>
      <c r="X451" s="85"/>
      <c r="Y451" s="85"/>
      <c r="Z451" s="85"/>
      <c r="AA451" s="71"/>
      <c r="AB451" s="66"/>
      <c r="AC451" s="66"/>
      <c r="AD451" s="66"/>
      <c r="AE451" s="66"/>
      <c r="AF451" s="66"/>
      <c r="AG451" s="66"/>
      <c r="AH451" s="66"/>
      <c r="AI451" s="66"/>
      <c r="AJ451" s="66"/>
      <c r="AK451" s="66"/>
      <c r="AL451" s="66"/>
      <c r="AM451" s="66"/>
      <c r="AN451" s="66"/>
      <c r="AO451" s="66"/>
      <c r="AP451" s="66"/>
      <c r="AQ451" s="66"/>
      <c r="AR451" s="66"/>
      <c r="AS451" s="66" t="s">
        <v>83</v>
      </c>
      <c r="AT451" s="66"/>
      <c r="AU451" s="66"/>
      <c r="AV451" s="66"/>
      <c r="AW451" s="66"/>
      <c r="AX451" s="66"/>
      <c r="AY451" s="66"/>
      <c r="AZ451" s="66"/>
      <c r="BA451" s="66"/>
      <c r="BB451" s="67"/>
      <c r="BC451" s="72"/>
      <c r="BD451" s="45"/>
      <c r="BE451" s="46"/>
      <c r="BF451" s="46"/>
      <c r="BG451" s="46"/>
      <c r="BH451" s="46"/>
      <c r="BI451" s="46"/>
      <c r="BJ451" s="46" t="s">
        <v>83</v>
      </c>
      <c r="BK451" s="47"/>
    </row>
    <row r="452" spans="1:63" ht="63">
      <c r="A452" s="15">
        <v>45721</v>
      </c>
      <c r="B452" s="48" t="s">
        <v>966</v>
      </c>
      <c r="C452" s="57" t="s">
        <v>967</v>
      </c>
      <c r="D452" s="48" t="s">
        <v>81</v>
      </c>
      <c r="E452" s="55" t="s">
        <v>82</v>
      </c>
      <c r="F452" s="37"/>
      <c r="G452" s="69"/>
      <c r="H452" s="70"/>
      <c r="I452" s="70"/>
      <c r="J452" s="70"/>
      <c r="K452" s="70"/>
      <c r="L452" s="70"/>
      <c r="M452" s="88"/>
      <c r="N452" s="85"/>
      <c r="O452" s="85"/>
      <c r="P452" s="85"/>
      <c r="Q452" s="85"/>
      <c r="R452" s="85"/>
      <c r="S452" s="85"/>
      <c r="T452" s="85"/>
      <c r="U452" s="85"/>
      <c r="V452" s="85"/>
      <c r="W452" s="85"/>
      <c r="X452" s="85"/>
      <c r="Y452" s="85"/>
      <c r="Z452" s="85"/>
      <c r="AA452" s="71"/>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7"/>
      <c r="BC452" s="72"/>
      <c r="BD452" s="45"/>
      <c r="BE452" s="46"/>
      <c r="BF452" s="46"/>
      <c r="BG452" s="46"/>
      <c r="BH452" s="46"/>
      <c r="BI452" s="46"/>
      <c r="BJ452" s="46"/>
      <c r="BK452" s="47"/>
    </row>
    <row r="453" spans="1:63" ht="63">
      <c r="A453" s="15">
        <v>45721</v>
      </c>
      <c r="B453" s="48" t="s">
        <v>968</v>
      </c>
      <c r="C453" s="57" t="s">
        <v>969</v>
      </c>
      <c r="D453" s="48" t="s">
        <v>86</v>
      </c>
      <c r="E453" s="55" t="s">
        <v>245</v>
      </c>
      <c r="F453" s="37"/>
      <c r="G453" s="69"/>
      <c r="H453" s="70"/>
      <c r="I453" s="70"/>
      <c r="J453" s="70"/>
      <c r="K453" s="70"/>
      <c r="L453" s="70"/>
      <c r="M453" s="88"/>
      <c r="N453" s="85"/>
      <c r="O453" s="85"/>
      <c r="P453" s="85"/>
      <c r="Q453" s="85"/>
      <c r="R453" s="85"/>
      <c r="S453" s="85"/>
      <c r="T453" s="85"/>
      <c r="U453" s="85"/>
      <c r="V453" s="85"/>
      <c r="W453" s="85"/>
      <c r="X453" s="85"/>
      <c r="Y453" s="85"/>
      <c r="Z453" s="85"/>
      <c r="AA453" s="71"/>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7"/>
      <c r="BC453" s="72"/>
      <c r="BD453" s="45"/>
      <c r="BE453" s="46"/>
      <c r="BF453" s="46"/>
      <c r="BG453" s="46"/>
      <c r="BH453" s="46"/>
      <c r="BI453" s="46"/>
      <c r="BJ453" s="46"/>
      <c r="BK453" s="47"/>
    </row>
    <row r="454" spans="1:63" ht="110.25">
      <c r="A454" s="15">
        <v>45721</v>
      </c>
      <c r="B454" s="48" t="s">
        <v>970</v>
      </c>
      <c r="C454" s="57" t="s">
        <v>971</v>
      </c>
      <c r="D454" s="48" t="s">
        <v>94</v>
      </c>
      <c r="E454" s="55" t="s">
        <v>458</v>
      </c>
      <c r="F454" s="37"/>
      <c r="G454" s="69"/>
      <c r="H454" s="70"/>
      <c r="I454" s="70"/>
      <c r="J454" s="70"/>
      <c r="K454" s="70"/>
      <c r="L454" s="70"/>
      <c r="M454" s="88"/>
      <c r="N454" s="85"/>
      <c r="O454" s="85"/>
      <c r="P454" s="85"/>
      <c r="Q454" s="85"/>
      <c r="R454" s="85"/>
      <c r="S454" s="85"/>
      <c r="T454" s="85"/>
      <c r="U454" s="85"/>
      <c r="V454" s="85"/>
      <c r="W454" s="85"/>
      <c r="X454" s="85"/>
      <c r="Y454" s="85"/>
      <c r="Z454" s="85"/>
      <c r="AA454" s="71"/>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7"/>
      <c r="BC454" s="72"/>
      <c r="BD454" s="45"/>
      <c r="BE454" s="46"/>
      <c r="BF454" s="46"/>
      <c r="BG454" s="46"/>
      <c r="BH454" s="46"/>
      <c r="BI454" s="46" t="s">
        <v>83</v>
      </c>
      <c r="BJ454" s="46"/>
      <c r="BK454" s="47"/>
    </row>
    <row r="455" spans="1:63" ht="94.5">
      <c r="A455" s="15">
        <v>45721</v>
      </c>
      <c r="B455" s="48" t="s">
        <v>972</v>
      </c>
      <c r="C455" s="57" t="s">
        <v>973</v>
      </c>
      <c r="D455" s="48" t="s">
        <v>135</v>
      </c>
      <c r="E455" s="55" t="s">
        <v>145</v>
      </c>
      <c r="F455" s="37"/>
      <c r="G455" s="69"/>
      <c r="H455" s="70"/>
      <c r="I455" s="70"/>
      <c r="J455" s="70"/>
      <c r="K455" s="70"/>
      <c r="L455" s="70"/>
      <c r="M455" s="88"/>
      <c r="N455" s="85"/>
      <c r="O455" s="85"/>
      <c r="P455" s="85"/>
      <c r="Q455" s="85"/>
      <c r="R455" s="85"/>
      <c r="S455" s="85"/>
      <c r="T455" s="85"/>
      <c r="U455" s="85"/>
      <c r="V455" s="85"/>
      <c r="W455" s="85"/>
      <c r="X455" s="85"/>
      <c r="Y455" s="85"/>
      <c r="Z455" s="85"/>
      <c r="AA455" s="71"/>
      <c r="AB455" s="66"/>
      <c r="AC455" s="66"/>
      <c r="AD455" s="66" t="s">
        <v>83</v>
      </c>
      <c r="AE455" s="66"/>
      <c r="AF455" s="66"/>
      <c r="AG455" s="66"/>
      <c r="AH455" s="66"/>
      <c r="AI455" s="66"/>
      <c r="AJ455" s="66" t="s">
        <v>83</v>
      </c>
      <c r="AK455" s="66"/>
      <c r="AL455" s="66"/>
      <c r="AM455" s="66"/>
      <c r="AN455" s="66"/>
      <c r="AO455" s="66"/>
      <c r="AP455" s="66"/>
      <c r="AQ455" s="66"/>
      <c r="AR455" s="66"/>
      <c r="AS455" s="66"/>
      <c r="AT455" s="66"/>
      <c r="AU455" s="66"/>
      <c r="AV455" s="66"/>
      <c r="AW455" s="66"/>
      <c r="AX455" s="66"/>
      <c r="AY455" s="66"/>
      <c r="AZ455" s="66"/>
      <c r="BA455" s="66"/>
      <c r="BB455" s="67"/>
      <c r="BC455" s="72"/>
      <c r="BD455" s="45"/>
      <c r="BE455" s="46"/>
      <c r="BF455" s="46" t="s">
        <v>83</v>
      </c>
      <c r="BG455" s="46" t="s">
        <v>83</v>
      </c>
      <c r="BH455" s="46"/>
      <c r="BI455" s="46"/>
      <c r="BJ455" s="46"/>
      <c r="BK455" s="47"/>
    </row>
    <row r="456" spans="1:63" ht="78.75">
      <c r="A456" s="15">
        <v>45721</v>
      </c>
      <c r="B456" s="48" t="s">
        <v>974</v>
      </c>
      <c r="C456" s="57" t="s">
        <v>975</v>
      </c>
      <c r="D456" s="48" t="s">
        <v>165</v>
      </c>
      <c r="E456" s="55" t="s">
        <v>634</v>
      </c>
      <c r="F456" s="37"/>
      <c r="G456" s="69"/>
      <c r="H456" s="70"/>
      <c r="I456" s="70"/>
      <c r="J456" s="70"/>
      <c r="K456" s="70"/>
      <c r="L456" s="70"/>
      <c r="M456" s="88"/>
      <c r="N456" s="85"/>
      <c r="O456" s="85"/>
      <c r="P456" s="85"/>
      <c r="Q456" s="85"/>
      <c r="R456" s="85"/>
      <c r="S456" s="85"/>
      <c r="T456" s="85"/>
      <c r="U456" s="85"/>
      <c r="V456" s="85"/>
      <c r="W456" s="85"/>
      <c r="X456" s="85"/>
      <c r="Y456" s="85"/>
      <c r="Z456" s="85"/>
      <c r="AA456" s="71"/>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7"/>
      <c r="BC456" s="72"/>
      <c r="BD456" s="45"/>
      <c r="BE456" s="46" t="s">
        <v>83</v>
      </c>
      <c r="BF456" s="46"/>
      <c r="BG456" s="46"/>
      <c r="BH456" s="46"/>
      <c r="BI456" s="46"/>
      <c r="BJ456" s="46"/>
      <c r="BK456" s="47"/>
    </row>
    <row r="457" spans="1:63" ht="63">
      <c r="A457" s="15">
        <v>45721</v>
      </c>
      <c r="B457" s="48" t="s">
        <v>976</v>
      </c>
      <c r="C457" s="57" t="s">
        <v>977</v>
      </c>
      <c r="D457" s="48" t="s">
        <v>259</v>
      </c>
      <c r="E457" s="55" t="s">
        <v>424</v>
      </c>
      <c r="F457" s="37"/>
      <c r="G457" s="69"/>
      <c r="H457" s="70"/>
      <c r="I457" s="70"/>
      <c r="J457" s="70"/>
      <c r="K457" s="70"/>
      <c r="L457" s="70"/>
      <c r="M457" s="88"/>
      <c r="N457" s="85"/>
      <c r="O457" s="85"/>
      <c r="P457" s="85"/>
      <c r="Q457" s="85"/>
      <c r="R457" s="85"/>
      <c r="S457" s="85"/>
      <c r="T457" s="85"/>
      <c r="U457" s="85"/>
      <c r="V457" s="85"/>
      <c r="W457" s="85"/>
      <c r="X457" s="85"/>
      <c r="Y457" s="85"/>
      <c r="Z457" s="85"/>
      <c r="AA457" s="71"/>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7"/>
      <c r="BC457" s="72"/>
      <c r="BD457" s="45"/>
      <c r="BE457" s="46"/>
      <c r="BF457" s="46"/>
      <c r="BG457" s="46"/>
      <c r="BH457" s="46"/>
      <c r="BI457" s="46" t="s">
        <v>83</v>
      </c>
      <c r="BJ457" s="46"/>
      <c r="BK457" s="47"/>
    </row>
    <row r="458" spans="1:63" ht="94.5">
      <c r="A458" s="15">
        <v>45721</v>
      </c>
      <c r="B458" s="48" t="s">
        <v>978</v>
      </c>
      <c r="C458" s="57" t="s">
        <v>979</v>
      </c>
      <c r="D458" s="48" t="s">
        <v>112</v>
      </c>
      <c r="E458" s="55" t="s">
        <v>120</v>
      </c>
      <c r="F458" s="37"/>
      <c r="G458" s="69"/>
      <c r="H458" s="70"/>
      <c r="I458" s="70"/>
      <c r="J458" s="70"/>
      <c r="K458" s="70"/>
      <c r="L458" s="70"/>
      <c r="M458" s="88"/>
      <c r="N458" s="85"/>
      <c r="O458" s="85"/>
      <c r="P458" s="85"/>
      <c r="Q458" s="85"/>
      <c r="R458" s="85"/>
      <c r="S458" s="85"/>
      <c r="T458" s="85"/>
      <c r="U458" s="85"/>
      <c r="V458" s="85"/>
      <c r="W458" s="85"/>
      <c r="X458" s="85"/>
      <c r="Y458" s="85"/>
      <c r="Z458" s="85"/>
      <c r="AA458" s="71"/>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7"/>
      <c r="BC458" s="72"/>
      <c r="BD458" s="45"/>
      <c r="BE458" s="46"/>
      <c r="BF458" s="46"/>
      <c r="BG458" s="46"/>
      <c r="BH458" s="46" t="s">
        <v>83</v>
      </c>
      <c r="BI458" s="46"/>
      <c r="BJ458" s="46"/>
      <c r="BK458" s="47"/>
    </row>
    <row r="459" spans="1:63" ht="63">
      <c r="A459" s="15">
        <v>45721</v>
      </c>
      <c r="B459" s="48" t="s">
        <v>980</v>
      </c>
      <c r="C459" s="57" t="s">
        <v>981</v>
      </c>
      <c r="D459" s="48" t="s">
        <v>86</v>
      </c>
      <c r="E459" s="55" t="s">
        <v>245</v>
      </c>
      <c r="F459" s="37"/>
      <c r="G459" s="69"/>
      <c r="H459" s="70"/>
      <c r="I459" s="70"/>
      <c r="J459" s="70"/>
      <c r="K459" s="70"/>
      <c r="L459" s="70"/>
      <c r="M459" s="88"/>
      <c r="N459" s="85"/>
      <c r="O459" s="85"/>
      <c r="P459" s="85"/>
      <c r="Q459" s="85"/>
      <c r="R459" s="85"/>
      <c r="S459" s="85"/>
      <c r="T459" s="85"/>
      <c r="U459" s="85"/>
      <c r="V459" s="85"/>
      <c r="W459" s="85"/>
      <c r="X459" s="85"/>
      <c r="Y459" s="85"/>
      <c r="Z459" s="85"/>
      <c r="AA459" s="71"/>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7"/>
      <c r="BC459" s="72"/>
      <c r="BD459" s="45"/>
      <c r="BE459" s="46"/>
      <c r="BF459" s="46"/>
      <c r="BG459" s="46"/>
      <c r="BH459" s="46"/>
      <c r="BI459" s="46"/>
      <c r="BJ459" s="46"/>
      <c r="BK459" s="47"/>
    </row>
    <row r="460" spans="1:63" ht="31.5">
      <c r="A460" s="15">
        <v>45721</v>
      </c>
      <c r="B460" s="48" t="s">
        <v>982</v>
      </c>
      <c r="C460" s="57" t="s">
        <v>983</v>
      </c>
      <c r="D460" s="48" t="s">
        <v>86</v>
      </c>
      <c r="E460" s="55" t="s">
        <v>245</v>
      </c>
      <c r="F460" s="37"/>
      <c r="G460" s="69"/>
      <c r="H460" s="70"/>
      <c r="I460" s="70"/>
      <c r="J460" s="70"/>
      <c r="K460" s="70"/>
      <c r="L460" s="70"/>
      <c r="M460" s="88"/>
      <c r="N460" s="85"/>
      <c r="O460" s="85"/>
      <c r="P460" s="85"/>
      <c r="Q460" s="85"/>
      <c r="R460" s="85"/>
      <c r="S460" s="85"/>
      <c r="T460" s="85"/>
      <c r="U460" s="85"/>
      <c r="V460" s="85"/>
      <c r="W460" s="85"/>
      <c r="X460" s="85"/>
      <c r="Y460" s="85"/>
      <c r="Z460" s="85"/>
      <c r="AA460" s="71"/>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7"/>
      <c r="BC460" s="72"/>
      <c r="BD460" s="45"/>
      <c r="BE460" s="46"/>
      <c r="BF460" s="46"/>
      <c r="BG460" s="46"/>
      <c r="BH460" s="46"/>
      <c r="BI460" s="46"/>
      <c r="BJ460" s="46"/>
      <c r="BK460" s="47"/>
    </row>
    <row r="461" spans="1:63" ht="141.75">
      <c r="A461" s="15">
        <v>45721</v>
      </c>
      <c r="B461" s="48" t="s">
        <v>984</v>
      </c>
      <c r="C461" s="57" t="s">
        <v>985</v>
      </c>
      <c r="D461" s="48" t="s">
        <v>106</v>
      </c>
      <c r="E461" s="55" t="s">
        <v>219</v>
      </c>
      <c r="F461" s="37"/>
      <c r="G461" s="69"/>
      <c r="H461" s="70"/>
      <c r="I461" s="70"/>
      <c r="J461" s="70"/>
      <c r="K461" s="70"/>
      <c r="L461" s="70"/>
      <c r="M461" s="88"/>
      <c r="N461" s="85"/>
      <c r="O461" s="85"/>
      <c r="P461" s="85"/>
      <c r="Q461" s="85"/>
      <c r="R461" s="85"/>
      <c r="S461" s="85"/>
      <c r="T461" s="85"/>
      <c r="U461" s="85"/>
      <c r="V461" s="85"/>
      <c r="W461" s="85"/>
      <c r="X461" s="85"/>
      <c r="Y461" s="85"/>
      <c r="Z461" s="85"/>
      <c r="AA461" s="71"/>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7"/>
      <c r="BC461" s="72"/>
      <c r="BD461" s="45"/>
      <c r="BE461" s="46"/>
      <c r="BF461" s="46"/>
      <c r="BG461" s="46"/>
      <c r="BH461" s="46"/>
      <c r="BI461" s="46"/>
      <c r="BJ461" s="46"/>
      <c r="BK461" s="47"/>
    </row>
    <row r="462" spans="1:63" ht="98.25" customHeight="1">
      <c r="A462" s="15">
        <v>45721</v>
      </c>
      <c r="B462" s="48" t="s">
        <v>986</v>
      </c>
      <c r="C462" s="57" t="s">
        <v>129</v>
      </c>
      <c r="D462" s="48" t="s">
        <v>81</v>
      </c>
      <c r="E462" s="55" t="s">
        <v>127</v>
      </c>
      <c r="F462" s="37"/>
      <c r="G462" s="69"/>
      <c r="H462" s="70"/>
      <c r="I462" s="70"/>
      <c r="J462" s="70"/>
      <c r="K462" s="70"/>
      <c r="L462" s="70"/>
      <c r="M462" s="88"/>
      <c r="N462" s="85"/>
      <c r="O462" s="85"/>
      <c r="P462" s="85"/>
      <c r="Q462" s="85"/>
      <c r="R462" s="85"/>
      <c r="S462" s="85"/>
      <c r="T462" s="85"/>
      <c r="U462" s="85"/>
      <c r="V462" s="85"/>
      <c r="W462" s="85"/>
      <c r="X462" s="85"/>
      <c r="Y462" s="85"/>
      <c r="Z462" s="85"/>
      <c r="AA462" s="71"/>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7"/>
      <c r="BC462" s="72"/>
      <c r="BD462" s="45"/>
      <c r="BE462" s="46"/>
      <c r="BF462" s="46"/>
      <c r="BG462" s="46"/>
      <c r="BH462" s="46"/>
      <c r="BI462" s="46"/>
      <c r="BJ462" s="46"/>
      <c r="BK462" s="47"/>
    </row>
    <row r="463" spans="1:63" ht="47.25">
      <c r="A463" s="15">
        <v>45707</v>
      </c>
      <c r="B463" s="48" t="s">
        <v>987</v>
      </c>
      <c r="C463" s="57" t="s">
        <v>405</v>
      </c>
      <c r="D463" s="48" t="s">
        <v>165</v>
      </c>
      <c r="E463" s="55" t="s">
        <v>82</v>
      </c>
      <c r="F463" s="37"/>
      <c r="G463" s="69"/>
      <c r="H463" s="70"/>
      <c r="I463" s="70"/>
      <c r="J463" s="70"/>
      <c r="K463" s="70"/>
      <c r="L463" s="70"/>
      <c r="M463" s="88"/>
      <c r="N463" s="85"/>
      <c r="O463" s="85"/>
      <c r="P463" s="85"/>
      <c r="Q463" s="85"/>
      <c r="R463" s="85"/>
      <c r="S463" s="85"/>
      <c r="T463" s="85"/>
      <c r="U463" s="85" t="s">
        <v>83</v>
      </c>
      <c r="V463" s="85"/>
      <c r="W463" s="85"/>
      <c r="X463" s="85"/>
      <c r="Y463" s="85"/>
      <c r="Z463" s="85"/>
      <c r="AA463" s="71"/>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7"/>
      <c r="BC463" s="72"/>
      <c r="BD463" s="45"/>
      <c r="BE463" s="46"/>
      <c r="BF463" s="46"/>
      <c r="BG463" s="46"/>
      <c r="BH463" s="46"/>
      <c r="BI463" s="46"/>
      <c r="BJ463" s="46"/>
      <c r="BK463" s="47"/>
    </row>
    <row r="464" spans="1:63" ht="31.5">
      <c r="A464" s="15">
        <v>45707</v>
      </c>
      <c r="B464" s="48" t="s">
        <v>84</v>
      </c>
      <c r="C464" s="57" t="s">
        <v>988</v>
      </c>
      <c r="D464" s="48" t="s">
        <v>86</v>
      </c>
      <c r="E464" s="55" t="s">
        <v>87</v>
      </c>
      <c r="F464" s="37"/>
      <c r="G464" s="69"/>
      <c r="H464" s="70"/>
      <c r="I464" s="70"/>
      <c r="J464" s="70"/>
      <c r="K464" s="70"/>
      <c r="L464" s="70"/>
      <c r="M464" s="88"/>
      <c r="N464" s="85"/>
      <c r="O464" s="85"/>
      <c r="P464" s="85"/>
      <c r="Q464" s="85"/>
      <c r="R464" s="85"/>
      <c r="S464" s="85"/>
      <c r="T464" s="85"/>
      <c r="U464" s="85"/>
      <c r="V464" s="85"/>
      <c r="W464" s="85"/>
      <c r="X464" s="85"/>
      <c r="Y464" s="85"/>
      <c r="Z464" s="85"/>
      <c r="AA464" s="71"/>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7"/>
      <c r="BC464" s="72"/>
      <c r="BD464" s="45"/>
      <c r="BE464" s="46"/>
      <c r="BF464" s="46"/>
      <c r="BG464" s="46"/>
      <c r="BH464" s="46"/>
      <c r="BI464" s="46"/>
      <c r="BJ464" s="46"/>
      <c r="BK464" s="47"/>
    </row>
    <row r="465" spans="1:63" ht="31.5">
      <c r="A465" s="15">
        <v>45707</v>
      </c>
      <c r="B465" s="48" t="s">
        <v>452</v>
      </c>
      <c r="C465" s="57" t="s">
        <v>989</v>
      </c>
      <c r="D465" s="48" t="s">
        <v>86</v>
      </c>
      <c r="E465" s="55" t="s">
        <v>87</v>
      </c>
      <c r="F465" s="37"/>
      <c r="G465" s="69"/>
      <c r="H465" s="70"/>
      <c r="I465" s="70"/>
      <c r="J465" s="70"/>
      <c r="K465" s="70"/>
      <c r="L465" s="70"/>
      <c r="M465" s="88"/>
      <c r="N465" s="85"/>
      <c r="O465" s="85"/>
      <c r="P465" s="85"/>
      <c r="Q465" s="85"/>
      <c r="R465" s="85"/>
      <c r="S465" s="85"/>
      <c r="T465" s="85"/>
      <c r="U465" s="85"/>
      <c r="V465" s="85"/>
      <c r="W465" s="85"/>
      <c r="X465" s="85"/>
      <c r="Y465" s="85"/>
      <c r="Z465" s="85"/>
      <c r="AA465" s="71"/>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7"/>
      <c r="BC465" s="72"/>
      <c r="BD465" s="45"/>
      <c r="BE465" s="46"/>
      <c r="BF465" s="46"/>
      <c r="BG465" s="46"/>
      <c r="BH465" s="46"/>
      <c r="BI465" s="46"/>
      <c r="BJ465" s="46"/>
      <c r="BK465" s="47"/>
    </row>
    <row r="466" spans="1:63" ht="78.75">
      <c r="A466" s="15">
        <v>45707</v>
      </c>
      <c r="B466" s="48" t="s">
        <v>990</v>
      </c>
      <c r="C466" s="57" t="s">
        <v>991</v>
      </c>
      <c r="D466" s="48" t="s">
        <v>86</v>
      </c>
      <c r="E466" s="55" t="s">
        <v>461</v>
      </c>
      <c r="F466" s="37"/>
      <c r="G466" s="69"/>
      <c r="H466" s="70"/>
      <c r="I466" s="70"/>
      <c r="J466" s="70"/>
      <c r="K466" s="70"/>
      <c r="L466" s="70"/>
      <c r="M466" s="88"/>
      <c r="N466" s="85"/>
      <c r="O466" s="85"/>
      <c r="P466" s="85"/>
      <c r="Q466" s="85"/>
      <c r="R466" s="85"/>
      <c r="S466" s="85"/>
      <c r="T466" s="85"/>
      <c r="U466" s="85"/>
      <c r="V466" s="85"/>
      <c r="W466" s="85"/>
      <c r="X466" s="85"/>
      <c r="Y466" s="85"/>
      <c r="Z466" s="85"/>
      <c r="AA466" s="71"/>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7"/>
      <c r="BC466" s="72"/>
      <c r="BD466" s="45"/>
      <c r="BE466" s="46"/>
      <c r="BF466" s="46"/>
      <c r="BG466" s="46"/>
      <c r="BH466" s="46"/>
      <c r="BI466" s="46"/>
      <c r="BJ466" s="46"/>
      <c r="BK466" s="47"/>
    </row>
    <row r="467" spans="1:63" ht="78.75">
      <c r="A467" s="15">
        <v>45707</v>
      </c>
      <c r="B467" s="48" t="s">
        <v>992</v>
      </c>
      <c r="C467" s="57" t="s">
        <v>993</v>
      </c>
      <c r="D467" s="48" t="s">
        <v>81</v>
      </c>
      <c r="E467" s="55" t="s">
        <v>127</v>
      </c>
      <c r="F467" s="37"/>
      <c r="G467" s="69"/>
      <c r="H467" s="70"/>
      <c r="I467" s="70"/>
      <c r="J467" s="70"/>
      <c r="K467" s="70"/>
      <c r="L467" s="70"/>
      <c r="M467" s="88"/>
      <c r="N467" s="85"/>
      <c r="O467" s="85"/>
      <c r="P467" s="85"/>
      <c r="Q467" s="85"/>
      <c r="R467" s="85"/>
      <c r="S467" s="85"/>
      <c r="T467" s="85"/>
      <c r="U467" s="85"/>
      <c r="V467" s="85"/>
      <c r="W467" s="85"/>
      <c r="X467" s="85"/>
      <c r="Y467" s="85"/>
      <c r="Z467" s="85"/>
      <c r="AA467" s="71"/>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7"/>
      <c r="BC467" s="72"/>
      <c r="BD467" s="45"/>
      <c r="BE467" s="46"/>
      <c r="BF467" s="46"/>
      <c r="BG467" s="46"/>
      <c r="BH467" s="46"/>
      <c r="BI467" s="46"/>
      <c r="BJ467" s="46"/>
      <c r="BK467" s="47"/>
    </row>
    <row r="468" spans="1:63" ht="173.25">
      <c r="A468" s="15">
        <v>45707</v>
      </c>
      <c r="B468" s="48" t="s">
        <v>994</v>
      </c>
      <c r="C468" s="57" t="s">
        <v>995</v>
      </c>
      <c r="D468" s="48" t="s">
        <v>112</v>
      </c>
      <c r="E468" s="55" t="s">
        <v>120</v>
      </c>
      <c r="F468" s="37"/>
      <c r="G468" s="69"/>
      <c r="H468" s="70"/>
      <c r="I468" s="70"/>
      <c r="J468" s="70"/>
      <c r="K468" s="70"/>
      <c r="L468" s="70"/>
      <c r="M468" s="88"/>
      <c r="N468" s="85"/>
      <c r="O468" s="85"/>
      <c r="P468" s="85"/>
      <c r="Q468" s="85"/>
      <c r="R468" s="85"/>
      <c r="S468" s="85" t="s">
        <v>83</v>
      </c>
      <c r="T468" s="85"/>
      <c r="U468" s="85"/>
      <c r="V468" s="85"/>
      <c r="W468" s="85"/>
      <c r="X468" s="85"/>
      <c r="Y468" s="85"/>
      <c r="Z468" s="85"/>
      <c r="AA468" s="71"/>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7"/>
      <c r="BC468" s="72"/>
      <c r="BD468" s="45"/>
      <c r="BE468" s="46"/>
      <c r="BF468" s="46"/>
      <c r="BG468" s="46"/>
      <c r="BH468" s="46"/>
      <c r="BI468" s="46"/>
      <c r="BJ468" s="46"/>
      <c r="BK468" s="47"/>
    </row>
    <row r="469" spans="1:63" ht="110.25">
      <c r="A469" s="15">
        <v>45707</v>
      </c>
      <c r="B469" s="48" t="s">
        <v>996</v>
      </c>
      <c r="C469" s="57" t="s">
        <v>997</v>
      </c>
      <c r="D469" s="48" t="s">
        <v>135</v>
      </c>
      <c r="E469" s="55" t="s">
        <v>145</v>
      </c>
      <c r="F469" s="37"/>
      <c r="G469" s="69"/>
      <c r="H469" s="70"/>
      <c r="I469" s="70"/>
      <c r="J469" s="70"/>
      <c r="K469" s="70"/>
      <c r="L469" s="70"/>
      <c r="M469" s="88"/>
      <c r="N469" s="85"/>
      <c r="O469" s="85"/>
      <c r="P469" s="85"/>
      <c r="Q469" s="85"/>
      <c r="R469" s="85"/>
      <c r="S469" s="85"/>
      <c r="T469" s="85"/>
      <c r="U469" s="85"/>
      <c r="V469" s="85"/>
      <c r="W469" s="85"/>
      <c r="X469" s="85"/>
      <c r="Y469" s="85"/>
      <c r="Z469" s="85"/>
      <c r="AA469" s="71"/>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7"/>
      <c r="BC469" s="72"/>
      <c r="BD469" s="45"/>
      <c r="BE469" s="46"/>
      <c r="BF469" s="46"/>
      <c r="BG469" s="46"/>
      <c r="BH469" s="46"/>
      <c r="BI469" s="46"/>
      <c r="BJ469" s="46"/>
      <c r="BK469" s="47"/>
    </row>
    <row r="470" spans="1:63" ht="110.25">
      <c r="A470" s="15">
        <v>45707</v>
      </c>
      <c r="B470" s="48" t="s">
        <v>998</v>
      </c>
      <c r="C470" s="57" t="s">
        <v>999</v>
      </c>
      <c r="D470" s="48" t="s">
        <v>135</v>
      </c>
      <c r="E470" s="55" t="s">
        <v>145</v>
      </c>
      <c r="F470" s="37"/>
      <c r="G470" s="69"/>
      <c r="H470" s="70"/>
      <c r="I470" s="70"/>
      <c r="J470" s="70"/>
      <c r="K470" s="70"/>
      <c r="L470" s="70"/>
      <c r="M470" s="88"/>
      <c r="N470" s="85"/>
      <c r="O470" s="85"/>
      <c r="P470" s="85"/>
      <c r="Q470" s="85"/>
      <c r="R470" s="85"/>
      <c r="S470" s="85"/>
      <c r="T470" s="85"/>
      <c r="U470" s="85"/>
      <c r="V470" s="85"/>
      <c r="W470" s="85"/>
      <c r="X470" s="85"/>
      <c r="Y470" s="85"/>
      <c r="Z470" s="85"/>
      <c r="AA470" s="71"/>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t="s">
        <v>83</v>
      </c>
      <c r="AZ470" s="66"/>
      <c r="BA470" s="66"/>
      <c r="BB470" s="67"/>
      <c r="BC470" s="72"/>
      <c r="BD470" s="45"/>
      <c r="BE470" s="46"/>
      <c r="BF470" s="46"/>
      <c r="BG470" s="46"/>
      <c r="BH470" s="46"/>
      <c r="BI470" s="46"/>
      <c r="BJ470" s="46"/>
      <c r="BK470" s="47"/>
    </row>
    <row r="471" spans="1:63" ht="63">
      <c r="A471" s="15">
        <v>45707</v>
      </c>
      <c r="B471" s="48" t="s">
        <v>1000</v>
      </c>
      <c r="C471" s="57" t="s">
        <v>1001</v>
      </c>
      <c r="D471" s="48" t="s">
        <v>94</v>
      </c>
      <c r="E471" s="55" t="s">
        <v>458</v>
      </c>
      <c r="F471" s="37"/>
      <c r="G471" s="69"/>
      <c r="H471" s="70"/>
      <c r="I471" s="70"/>
      <c r="J471" s="70"/>
      <c r="K471" s="70"/>
      <c r="L471" s="70"/>
      <c r="M471" s="88"/>
      <c r="N471" s="85"/>
      <c r="O471" s="85"/>
      <c r="P471" s="85"/>
      <c r="Q471" s="85"/>
      <c r="R471" s="85"/>
      <c r="S471" s="85"/>
      <c r="T471" s="85"/>
      <c r="U471" s="85"/>
      <c r="V471" s="85"/>
      <c r="W471" s="85"/>
      <c r="X471" s="85"/>
      <c r="Y471" s="85"/>
      <c r="Z471" s="85"/>
      <c r="AA471" s="71"/>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7"/>
      <c r="BC471" s="72"/>
      <c r="BD471" s="45"/>
      <c r="BE471" s="46"/>
      <c r="BF471" s="46"/>
      <c r="BG471" s="46"/>
      <c r="BH471" s="46"/>
      <c r="BI471" s="46"/>
      <c r="BJ471" s="46"/>
      <c r="BK471" s="47"/>
    </row>
    <row r="472" spans="1:63" ht="47.25">
      <c r="A472" s="15">
        <v>45707</v>
      </c>
      <c r="B472" s="48" t="s">
        <v>1002</v>
      </c>
      <c r="C472" s="57" t="s">
        <v>1003</v>
      </c>
      <c r="D472" s="48" t="s">
        <v>184</v>
      </c>
      <c r="E472" s="55" t="s">
        <v>612</v>
      </c>
      <c r="F472" s="37"/>
      <c r="G472" s="69"/>
      <c r="H472" s="70"/>
      <c r="I472" s="70"/>
      <c r="J472" s="70"/>
      <c r="K472" s="70"/>
      <c r="L472" s="70"/>
      <c r="M472" s="88"/>
      <c r="N472" s="85"/>
      <c r="O472" s="85"/>
      <c r="P472" s="85"/>
      <c r="Q472" s="85"/>
      <c r="R472" s="85"/>
      <c r="S472" s="85"/>
      <c r="T472" s="85"/>
      <c r="U472" s="85"/>
      <c r="V472" s="85"/>
      <c r="W472" s="85"/>
      <c r="X472" s="85"/>
      <c r="Y472" s="85"/>
      <c r="Z472" s="85"/>
      <c r="AA472" s="71"/>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7"/>
      <c r="BC472" s="72"/>
      <c r="BD472" s="45"/>
      <c r="BE472" s="46"/>
      <c r="BF472" s="46"/>
      <c r="BG472" s="46"/>
      <c r="BH472" s="46"/>
      <c r="BI472" s="46"/>
      <c r="BJ472" s="46"/>
      <c r="BK472" s="47"/>
    </row>
    <row r="473" spans="1:63" ht="110.25">
      <c r="A473" s="15">
        <v>45707</v>
      </c>
      <c r="B473" s="48" t="s">
        <v>1004</v>
      </c>
      <c r="C473" s="57" t="s">
        <v>1005</v>
      </c>
      <c r="D473" s="48" t="s">
        <v>135</v>
      </c>
      <c r="E473" s="55" t="s">
        <v>145</v>
      </c>
      <c r="F473" s="37"/>
      <c r="G473" s="69"/>
      <c r="H473" s="70"/>
      <c r="I473" s="70"/>
      <c r="J473" s="70"/>
      <c r="K473" s="70"/>
      <c r="L473" s="70"/>
      <c r="M473" s="88"/>
      <c r="N473" s="85"/>
      <c r="O473" s="85" t="s">
        <v>83</v>
      </c>
      <c r="P473" s="85"/>
      <c r="Q473" s="85"/>
      <c r="R473" s="85"/>
      <c r="S473" s="85"/>
      <c r="T473" s="85"/>
      <c r="U473" s="85"/>
      <c r="V473" s="85"/>
      <c r="W473" s="85"/>
      <c r="X473" s="85"/>
      <c r="Y473" s="85"/>
      <c r="Z473" s="85"/>
      <c r="AA473" s="71"/>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7"/>
      <c r="BC473" s="72"/>
      <c r="BD473" s="45"/>
      <c r="BE473" s="46"/>
      <c r="BF473" s="46" t="s">
        <v>83</v>
      </c>
      <c r="BG473" s="46"/>
      <c r="BH473" s="46"/>
      <c r="BI473" s="46"/>
      <c r="BJ473" s="46"/>
      <c r="BK473" s="47"/>
    </row>
    <row r="474" spans="1:63" ht="47.25">
      <c r="A474" s="15">
        <v>45707</v>
      </c>
      <c r="B474" s="48" t="s">
        <v>1006</v>
      </c>
      <c r="C474" s="57" t="s">
        <v>1007</v>
      </c>
      <c r="D474" s="48" t="s">
        <v>94</v>
      </c>
      <c r="E474" s="55" t="s">
        <v>95</v>
      </c>
      <c r="F474" s="37"/>
      <c r="G474" s="69"/>
      <c r="H474" s="70"/>
      <c r="I474" s="70"/>
      <c r="J474" s="70"/>
      <c r="K474" s="70"/>
      <c r="L474" s="70"/>
      <c r="M474" s="88"/>
      <c r="N474" s="85"/>
      <c r="O474" s="85"/>
      <c r="P474" s="85"/>
      <c r="Q474" s="85"/>
      <c r="R474" s="85"/>
      <c r="S474" s="85"/>
      <c r="T474" s="85"/>
      <c r="U474" s="85"/>
      <c r="V474" s="85"/>
      <c r="W474" s="85"/>
      <c r="X474" s="85"/>
      <c r="Y474" s="85"/>
      <c r="Z474" s="85"/>
      <c r="AA474" s="71"/>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7"/>
      <c r="BC474" s="72"/>
      <c r="BD474" s="45"/>
      <c r="BE474" s="46"/>
      <c r="BF474" s="46"/>
      <c r="BG474" s="46"/>
      <c r="BH474" s="46"/>
      <c r="BI474" s="46"/>
      <c r="BJ474" s="46"/>
      <c r="BK474" s="47"/>
    </row>
    <row r="475" spans="1:63" ht="94.5">
      <c r="A475" s="15">
        <v>45707</v>
      </c>
      <c r="B475" s="48" t="s">
        <v>1008</v>
      </c>
      <c r="C475" s="57" t="s">
        <v>1009</v>
      </c>
      <c r="D475" s="48" t="s">
        <v>112</v>
      </c>
      <c r="E475" s="55" t="s">
        <v>157</v>
      </c>
      <c r="F475" s="37"/>
      <c r="G475" s="69"/>
      <c r="H475" s="70"/>
      <c r="I475" s="70"/>
      <c r="J475" s="70"/>
      <c r="K475" s="70"/>
      <c r="L475" s="70"/>
      <c r="M475" s="88"/>
      <c r="N475" s="85"/>
      <c r="O475" s="85"/>
      <c r="P475" s="85"/>
      <c r="Q475" s="85"/>
      <c r="R475" s="85"/>
      <c r="S475" s="85"/>
      <c r="T475" s="85"/>
      <c r="U475" s="85"/>
      <c r="V475" s="85"/>
      <c r="W475" s="85"/>
      <c r="X475" s="85"/>
      <c r="Y475" s="85"/>
      <c r="Z475" s="85"/>
      <c r="AA475" s="71"/>
      <c r="AB475" s="66"/>
      <c r="AC475" s="66"/>
      <c r="AD475" s="66"/>
      <c r="AE475" s="66"/>
      <c r="AF475" s="66"/>
      <c r="AG475" s="66"/>
      <c r="AH475" s="66"/>
      <c r="AI475" s="66"/>
      <c r="AJ475" s="66"/>
      <c r="AK475" s="66"/>
      <c r="AL475" s="66"/>
      <c r="AM475" s="66"/>
      <c r="AN475" s="66"/>
      <c r="AO475" s="66"/>
      <c r="AP475" s="66"/>
      <c r="AQ475" s="66"/>
      <c r="AR475" s="66"/>
      <c r="AS475" s="66" t="s">
        <v>83</v>
      </c>
      <c r="AT475" s="66"/>
      <c r="AU475" s="66"/>
      <c r="AV475" s="66"/>
      <c r="AW475" s="66"/>
      <c r="AX475" s="66"/>
      <c r="AY475" s="66"/>
      <c r="AZ475" s="66"/>
      <c r="BA475" s="66"/>
      <c r="BB475" s="67"/>
      <c r="BC475" s="72"/>
      <c r="BD475" s="45"/>
      <c r="BE475" s="46"/>
      <c r="BF475" s="46"/>
      <c r="BG475" s="46"/>
      <c r="BH475" s="46"/>
      <c r="BI475" s="46"/>
      <c r="BJ475" s="46" t="s">
        <v>83</v>
      </c>
      <c r="BK475" s="47"/>
    </row>
    <row r="476" spans="1:63" ht="31.5">
      <c r="A476" s="15">
        <v>45707</v>
      </c>
      <c r="B476" s="48" t="s">
        <v>1010</v>
      </c>
      <c r="C476" s="57" t="s">
        <v>1011</v>
      </c>
      <c r="D476" s="48" t="s">
        <v>112</v>
      </c>
      <c r="E476" s="55" t="s">
        <v>1012</v>
      </c>
      <c r="F476" s="37"/>
      <c r="G476" s="69"/>
      <c r="H476" s="70"/>
      <c r="I476" s="70"/>
      <c r="J476" s="70"/>
      <c r="K476" s="70"/>
      <c r="L476" s="70"/>
      <c r="M476" s="88"/>
      <c r="N476" s="85" t="s">
        <v>83</v>
      </c>
      <c r="O476" s="85" t="s">
        <v>83</v>
      </c>
      <c r="P476" s="85"/>
      <c r="Q476" s="85"/>
      <c r="R476" s="85"/>
      <c r="S476" s="85"/>
      <c r="T476" s="85"/>
      <c r="U476" s="85"/>
      <c r="V476" s="85"/>
      <c r="W476" s="85"/>
      <c r="X476" s="85"/>
      <c r="Y476" s="85"/>
      <c r="Z476" s="85"/>
      <c r="AA476" s="71"/>
      <c r="AB476" s="66"/>
      <c r="AC476" s="66"/>
      <c r="AD476" s="66"/>
      <c r="AE476" s="66"/>
      <c r="AF476" s="66"/>
      <c r="AG476" s="66"/>
      <c r="AH476" s="66"/>
      <c r="AI476" s="66"/>
      <c r="AJ476" s="66"/>
      <c r="AK476" s="66"/>
      <c r="AL476" s="66"/>
      <c r="AM476" s="66"/>
      <c r="AN476" s="66"/>
      <c r="AO476" s="66"/>
      <c r="AP476" s="66"/>
      <c r="AQ476" s="66"/>
      <c r="AR476" s="66"/>
      <c r="AS476" s="66" t="s">
        <v>83</v>
      </c>
      <c r="AT476" s="66"/>
      <c r="AU476" s="66"/>
      <c r="AV476" s="66"/>
      <c r="AW476" s="66"/>
      <c r="AX476" s="66"/>
      <c r="AY476" s="66"/>
      <c r="AZ476" s="66"/>
      <c r="BA476" s="66"/>
      <c r="BB476" s="67" t="s">
        <v>83</v>
      </c>
      <c r="BC476" s="72"/>
      <c r="BD476" s="45"/>
      <c r="BE476" s="46"/>
      <c r="BF476" s="46"/>
      <c r="BG476" s="46"/>
      <c r="BH476" s="46"/>
      <c r="BI476" s="46" t="s">
        <v>83</v>
      </c>
      <c r="BJ476" s="46"/>
      <c r="BK476" s="47"/>
    </row>
    <row r="477" spans="1:63" ht="110.25">
      <c r="A477" s="15">
        <v>45707</v>
      </c>
      <c r="B477" s="48" t="s">
        <v>1013</v>
      </c>
      <c r="C477" s="57" t="s">
        <v>129</v>
      </c>
      <c r="D477" s="48" t="s">
        <v>81</v>
      </c>
      <c r="E477" s="55" t="s">
        <v>127</v>
      </c>
      <c r="F477" s="37"/>
      <c r="G477" s="69"/>
      <c r="H477" s="70"/>
      <c r="I477" s="70"/>
      <c r="J477" s="70"/>
      <c r="K477" s="70"/>
      <c r="L477" s="70"/>
      <c r="M477" s="88"/>
      <c r="N477" s="85"/>
      <c r="O477" s="85"/>
      <c r="P477" s="85"/>
      <c r="Q477" s="85"/>
      <c r="R477" s="85"/>
      <c r="S477" s="85"/>
      <c r="T477" s="85"/>
      <c r="U477" s="85"/>
      <c r="V477" s="85"/>
      <c r="W477" s="85"/>
      <c r="X477" s="85"/>
      <c r="Y477" s="85"/>
      <c r="Z477" s="85"/>
      <c r="AA477" s="71"/>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7"/>
      <c r="BC477" s="72"/>
      <c r="BD477" s="45"/>
      <c r="BE477" s="46"/>
      <c r="BF477" s="46"/>
      <c r="BG477" s="46"/>
      <c r="BH477" s="46"/>
      <c r="BI477" s="46"/>
      <c r="BJ477" s="46"/>
      <c r="BK477" s="47"/>
    </row>
    <row r="478" spans="1:63" ht="78.75">
      <c r="A478" s="15">
        <v>45707</v>
      </c>
      <c r="B478" s="48" t="s">
        <v>1014</v>
      </c>
      <c r="C478" s="57" t="s">
        <v>1015</v>
      </c>
      <c r="D478" s="48" t="s">
        <v>165</v>
      </c>
      <c r="E478" s="55" t="s">
        <v>286</v>
      </c>
      <c r="F478" s="37"/>
      <c r="G478" s="69"/>
      <c r="H478" s="70"/>
      <c r="I478" s="70"/>
      <c r="J478" s="70"/>
      <c r="K478" s="70"/>
      <c r="L478" s="70"/>
      <c r="M478" s="88"/>
      <c r="N478" s="85"/>
      <c r="O478" s="85"/>
      <c r="P478" s="85"/>
      <c r="Q478" s="85"/>
      <c r="R478" s="85"/>
      <c r="S478" s="85"/>
      <c r="T478" s="85"/>
      <c r="U478" s="85"/>
      <c r="V478" s="85"/>
      <c r="W478" s="85"/>
      <c r="X478" s="85"/>
      <c r="Y478" s="85"/>
      <c r="Z478" s="85"/>
      <c r="AA478" s="71"/>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7"/>
      <c r="BC478" s="72"/>
      <c r="BD478" s="45"/>
      <c r="BE478" s="46"/>
      <c r="BF478" s="46"/>
      <c r="BG478" s="46"/>
      <c r="BH478" s="46"/>
      <c r="BI478" s="46"/>
      <c r="BJ478" s="46"/>
      <c r="BK478" s="47"/>
    </row>
    <row r="479" spans="1:63" ht="157.5">
      <c r="A479" s="15">
        <v>45707</v>
      </c>
      <c r="B479" s="48" t="s">
        <v>1016</v>
      </c>
      <c r="C479" s="57" t="s">
        <v>1017</v>
      </c>
      <c r="D479" s="48" t="s">
        <v>106</v>
      </c>
      <c r="E479" s="55" t="s">
        <v>634</v>
      </c>
      <c r="F479" s="37"/>
      <c r="G479" s="69"/>
      <c r="H479" s="70"/>
      <c r="I479" s="70"/>
      <c r="J479" s="70"/>
      <c r="K479" s="70"/>
      <c r="L479" s="70"/>
      <c r="M479" s="88"/>
      <c r="N479" s="85"/>
      <c r="O479" s="85"/>
      <c r="P479" s="85"/>
      <c r="Q479" s="85"/>
      <c r="R479" s="85"/>
      <c r="S479" s="85"/>
      <c r="T479" s="85"/>
      <c r="U479" s="85"/>
      <c r="V479" s="85"/>
      <c r="W479" s="85"/>
      <c r="X479" s="85"/>
      <c r="Y479" s="85"/>
      <c r="Z479" s="85"/>
      <c r="AA479" s="71"/>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7"/>
      <c r="BC479" s="72"/>
      <c r="BD479" s="45"/>
      <c r="BE479" s="46"/>
      <c r="BF479" s="46"/>
      <c r="BG479" s="46"/>
      <c r="BH479" s="46"/>
      <c r="BI479" s="46"/>
      <c r="BJ479" s="46"/>
      <c r="BK479" s="47"/>
    </row>
    <row r="480" spans="1:63" ht="47.25">
      <c r="A480" s="15">
        <v>45693</v>
      </c>
      <c r="B480" s="48" t="s">
        <v>1018</v>
      </c>
      <c r="C480" s="57" t="s">
        <v>1019</v>
      </c>
      <c r="D480" s="48" t="s">
        <v>237</v>
      </c>
      <c r="E480" s="55" t="s">
        <v>238</v>
      </c>
      <c r="F480" s="37"/>
      <c r="G480" s="69"/>
      <c r="H480" s="70"/>
      <c r="I480" s="70"/>
      <c r="J480" s="70"/>
      <c r="K480" s="70"/>
      <c r="L480" s="70"/>
      <c r="M480" s="88"/>
      <c r="N480" s="85"/>
      <c r="O480" s="85"/>
      <c r="P480" s="85"/>
      <c r="Q480" s="85"/>
      <c r="R480" s="85"/>
      <c r="S480" s="85"/>
      <c r="T480" s="85"/>
      <c r="U480" s="85"/>
      <c r="V480" s="85"/>
      <c r="W480" s="85"/>
      <c r="X480" s="85"/>
      <c r="Y480" s="85"/>
      <c r="Z480" s="85"/>
      <c r="AA480" s="71"/>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7"/>
      <c r="BC480" s="72"/>
      <c r="BD480" s="45"/>
      <c r="BE480" s="46"/>
      <c r="BF480" s="46"/>
      <c r="BG480" s="46"/>
      <c r="BH480" s="46"/>
      <c r="BI480" s="46"/>
      <c r="BJ480" s="46"/>
      <c r="BK480" s="47"/>
    </row>
    <row r="481" spans="1:63" ht="47.25">
      <c r="A481" s="15">
        <v>45693</v>
      </c>
      <c r="B481" s="48" t="s">
        <v>1020</v>
      </c>
      <c r="C481" s="57" t="s">
        <v>1021</v>
      </c>
      <c r="D481" s="48" t="s">
        <v>165</v>
      </c>
      <c r="E481" s="55" t="s">
        <v>410</v>
      </c>
      <c r="F481" s="37"/>
      <c r="G481" s="69"/>
      <c r="H481" s="70"/>
      <c r="I481" s="70"/>
      <c r="J481" s="70"/>
      <c r="K481" s="70"/>
      <c r="L481" s="70"/>
      <c r="M481" s="88"/>
      <c r="N481" s="85"/>
      <c r="O481" s="85"/>
      <c r="P481" s="85"/>
      <c r="Q481" s="85"/>
      <c r="R481" s="85"/>
      <c r="S481" s="85"/>
      <c r="T481" s="85"/>
      <c r="U481" s="85"/>
      <c r="V481" s="85"/>
      <c r="W481" s="85"/>
      <c r="X481" s="85"/>
      <c r="Y481" s="85"/>
      <c r="Z481" s="85" t="s">
        <v>83</v>
      </c>
      <c r="AA481" s="71"/>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7"/>
      <c r="BC481" s="72"/>
      <c r="BD481" s="45"/>
      <c r="BE481" s="46"/>
      <c r="BF481" s="46"/>
      <c r="BG481" s="46"/>
      <c r="BH481" s="46"/>
      <c r="BI481" s="46"/>
      <c r="BJ481" s="46"/>
      <c r="BK481" s="47"/>
    </row>
    <row r="482" spans="1:63" ht="94.5">
      <c r="A482" s="15">
        <v>45693</v>
      </c>
      <c r="B482" s="48" t="s">
        <v>1022</v>
      </c>
      <c r="C482" s="57" t="s">
        <v>1023</v>
      </c>
      <c r="D482" s="48" t="s">
        <v>94</v>
      </c>
      <c r="E482" s="55" t="s">
        <v>298</v>
      </c>
      <c r="F482" s="37"/>
      <c r="G482" s="69"/>
      <c r="H482" s="70"/>
      <c r="I482" s="70"/>
      <c r="J482" s="70"/>
      <c r="K482" s="70"/>
      <c r="L482" s="70"/>
      <c r="M482" s="88"/>
      <c r="N482" s="85"/>
      <c r="O482" s="85"/>
      <c r="P482" s="85"/>
      <c r="Q482" s="85"/>
      <c r="R482" s="85"/>
      <c r="S482" s="85"/>
      <c r="T482" s="85"/>
      <c r="U482" s="85"/>
      <c r="V482" s="85"/>
      <c r="W482" s="85"/>
      <c r="X482" s="85"/>
      <c r="Y482" s="85"/>
      <c r="Z482" s="85"/>
      <c r="AA482" s="71"/>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7"/>
      <c r="BC482" s="72"/>
      <c r="BD482" s="45"/>
      <c r="BE482" s="46"/>
      <c r="BF482" s="46"/>
      <c r="BG482" s="46"/>
      <c r="BH482" s="46"/>
      <c r="BI482" s="46"/>
      <c r="BJ482" s="46"/>
      <c r="BK482" s="47"/>
    </row>
    <row r="483" spans="1:63" ht="94.5">
      <c r="A483" s="15">
        <v>45693</v>
      </c>
      <c r="B483" s="48" t="s">
        <v>1024</v>
      </c>
      <c r="C483" s="57" t="s">
        <v>1025</v>
      </c>
      <c r="D483" s="48" t="s">
        <v>90</v>
      </c>
      <c r="E483" s="55" t="s">
        <v>943</v>
      </c>
      <c r="F483" s="37"/>
      <c r="G483" s="69"/>
      <c r="H483" s="70"/>
      <c r="I483" s="70"/>
      <c r="J483" s="70"/>
      <c r="K483" s="70"/>
      <c r="L483" s="70"/>
      <c r="M483" s="88"/>
      <c r="N483" s="85"/>
      <c r="O483" s="85"/>
      <c r="P483" s="85"/>
      <c r="Q483" s="85"/>
      <c r="R483" s="85"/>
      <c r="S483" s="85"/>
      <c r="T483" s="85"/>
      <c r="U483" s="85"/>
      <c r="V483" s="85"/>
      <c r="W483" s="85"/>
      <c r="X483" s="85"/>
      <c r="Y483" s="85"/>
      <c r="Z483" s="85"/>
      <c r="AA483" s="71"/>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7"/>
      <c r="BC483" s="72"/>
      <c r="BD483" s="45"/>
      <c r="BE483" s="46"/>
      <c r="BF483" s="46"/>
      <c r="BG483" s="46"/>
      <c r="BH483" s="46"/>
      <c r="BI483" s="46"/>
      <c r="BJ483" s="46"/>
      <c r="BK483" s="47"/>
    </row>
    <row r="484" spans="1:63" ht="141.75">
      <c r="A484" s="15">
        <v>45693</v>
      </c>
      <c r="B484" s="48" t="s">
        <v>1026</v>
      </c>
      <c r="C484" s="57" t="s">
        <v>1027</v>
      </c>
      <c r="D484" s="48" t="s">
        <v>112</v>
      </c>
      <c r="E484" s="55" t="s">
        <v>120</v>
      </c>
      <c r="F484" s="37"/>
      <c r="G484" s="69"/>
      <c r="H484" s="70"/>
      <c r="I484" s="70"/>
      <c r="J484" s="70"/>
      <c r="K484" s="70"/>
      <c r="L484" s="70"/>
      <c r="M484" s="88"/>
      <c r="N484" s="85"/>
      <c r="O484" s="85"/>
      <c r="P484" s="85"/>
      <c r="Q484" s="85"/>
      <c r="R484" s="85"/>
      <c r="S484" s="85"/>
      <c r="T484" s="85"/>
      <c r="U484" s="85"/>
      <c r="V484" s="85"/>
      <c r="W484" s="85"/>
      <c r="X484" s="85"/>
      <c r="Y484" s="85"/>
      <c r="Z484" s="85"/>
      <c r="AA484" s="71"/>
      <c r="AB484" s="66"/>
      <c r="AC484" s="66"/>
      <c r="AD484" s="66"/>
      <c r="AE484" s="66"/>
      <c r="AF484" s="66"/>
      <c r="AG484" s="66"/>
      <c r="AH484" s="66"/>
      <c r="AI484" s="66" t="s">
        <v>83</v>
      </c>
      <c r="AJ484" s="66"/>
      <c r="AK484" s="66" t="s">
        <v>83</v>
      </c>
      <c r="AL484" s="66"/>
      <c r="AM484" s="66"/>
      <c r="AN484" s="66"/>
      <c r="AO484" s="66"/>
      <c r="AP484" s="66"/>
      <c r="AQ484" s="66"/>
      <c r="AR484" s="66"/>
      <c r="AS484" s="66"/>
      <c r="AT484" s="66"/>
      <c r="AU484" s="66"/>
      <c r="AV484" s="66"/>
      <c r="AW484" s="66"/>
      <c r="AX484" s="66"/>
      <c r="AY484" s="66"/>
      <c r="AZ484" s="66"/>
      <c r="BA484" s="66"/>
      <c r="BB484" s="67"/>
      <c r="BC484" s="72"/>
      <c r="BD484" s="45"/>
      <c r="BE484" s="46"/>
      <c r="BF484" s="46"/>
      <c r="BG484" s="46"/>
      <c r="BH484" s="46" t="s">
        <v>83</v>
      </c>
      <c r="BI484" s="46"/>
      <c r="BJ484" s="46"/>
      <c r="BK484" s="47"/>
    </row>
    <row r="485" spans="1:63" ht="63">
      <c r="A485" s="15">
        <v>45693</v>
      </c>
      <c r="B485" s="48" t="s">
        <v>1028</v>
      </c>
      <c r="C485" s="57" t="s">
        <v>477</v>
      </c>
      <c r="D485" s="48" t="s">
        <v>135</v>
      </c>
      <c r="E485" s="55" t="s">
        <v>139</v>
      </c>
      <c r="F485" s="37"/>
      <c r="G485" s="69"/>
      <c r="H485" s="70"/>
      <c r="I485" s="70"/>
      <c r="J485" s="70"/>
      <c r="K485" s="70"/>
      <c r="L485" s="70"/>
      <c r="M485" s="88"/>
      <c r="N485" s="85"/>
      <c r="O485" s="85"/>
      <c r="P485" s="85"/>
      <c r="Q485" s="85"/>
      <c r="R485" s="85"/>
      <c r="S485" s="85"/>
      <c r="T485" s="85"/>
      <c r="U485" s="85"/>
      <c r="V485" s="85"/>
      <c r="W485" s="85"/>
      <c r="X485" s="85"/>
      <c r="Y485" s="85"/>
      <c r="Z485" s="85"/>
      <c r="AA485" s="71"/>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7"/>
      <c r="BC485" s="72"/>
      <c r="BD485" s="45"/>
      <c r="BE485" s="46"/>
      <c r="BF485" s="46"/>
      <c r="BG485" s="46"/>
      <c r="BH485" s="46" t="s">
        <v>83</v>
      </c>
      <c r="BI485" s="46"/>
      <c r="BJ485" s="46"/>
      <c r="BK485" s="47"/>
    </row>
    <row r="486" spans="1:63" ht="78.75">
      <c r="A486" s="15">
        <v>45693</v>
      </c>
      <c r="B486" s="48" t="s">
        <v>1029</v>
      </c>
      <c r="C486" s="57" t="s">
        <v>1030</v>
      </c>
      <c r="D486" s="48" t="s">
        <v>112</v>
      </c>
      <c r="E486" s="55" t="s">
        <v>600</v>
      </c>
      <c r="F486" s="37"/>
      <c r="G486" s="69"/>
      <c r="H486" s="70"/>
      <c r="I486" s="70"/>
      <c r="J486" s="70"/>
      <c r="K486" s="70"/>
      <c r="L486" s="70"/>
      <c r="M486" s="88"/>
      <c r="N486" s="85"/>
      <c r="O486" s="85"/>
      <c r="P486" s="85"/>
      <c r="Q486" s="85"/>
      <c r="R486" s="85"/>
      <c r="S486" s="85"/>
      <c r="T486" s="85"/>
      <c r="U486" s="85"/>
      <c r="V486" s="85"/>
      <c r="W486" s="85"/>
      <c r="X486" s="85"/>
      <c r="Y486" s="85"/>
      <c r="Z486" s="85"/>
      <c r="AA486" s="71"/>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7"/>
      <c r="BC486" s="72"/>
      <c r="BD486" s="45" t="s">
        <v>83</v>
      </c>
      <c r="BE486" s="46"/>
      <c r="BF486" s="46"/>
      <c r="BG486" s="46"/>
      <c r="BH486" s="46"/>
      <c r="BI486" s="46"/>
      <c r="BJ486" s="46"/>
      <c r="BK486" s="47"/>
    </row>
    <row r="487" spans="1:63" ht="78.75">
      <c r="A487" s="15">
        <v>45693</v>
      </c>
      <c r="B487" s="48" t="s">
        <v>1031</v>
      </c>
      <c r="C487" s="57" t="s">
        <v>1032</v>
      </c>
      <c r="D487" s="48" t="s">
        <v>509</v>
      </c>
      <c r="E487" s="55" t="s">
        <v>1033</v>
      </c>
      <c r="F487" s="37"/>
      <c r="G487" s="69"/>
      <c r="H487" s="70"/>
      <c r="I487" s="70"/>
      <c r="J487" s="70"/>
      <c r="K487" s="70"/>
      <c r="L487" s="70"/>
      <c r="M487" s="88"/>
      <c r="N487" s="85"/>
      <c r="O487" s="85"/>
      <c r="P487" s="85"/>
      <c r="Q487" s="85"/>
      <c r="R487" s="85"/>
      <c r="S487" s="85" t="s">
        <v>83</v>
      </c>
      <c r="T487" s="85"/>
      <c r="U487" s="85"/>
      <c r="V487" s="85"/>
      <c r="W487" s="85"/>
      <c r="X487" s="85"/>
      <c r="Y487" s="85"/>
      <c r="Z487" s="85"/>
      <c r="AA487" s="71"/>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7"/>
      <c r="BC487" s="72"/>
      <c r="BD487" s="45"/>
      <c r="BE487" s="46"/>
      <c r="BF487" s="46"/>
      <c r="BG487" s="46"/>
      <c r="BH487" s="46"/>
      <c r="BI487" s="46"/>
      <c r="BJ487" s="46"/>
      <c r="BK487" s="47"/>
    </row>
    <row r="488" spans="1:63" ht="126">
      <c r="A488" s="15">
        <v>45693</v>
      </c>
      <c r="B488" s="48" t="s">
        <v>1034</v>
      </c>
      <c r="C488" s="57" t="s">
        <v>1035</v>
      </c>
      <c r="D488" s="48" t="s">
        <v>112</v>
      </c>
      <c r="E488" s="55" t="s">
        <v>139</v>
      </c>
      <c r="F488" s="37"/>
      <c r="G488" s="69"/>
      <c r="H488" s="70"/>
      <c r="I488" s="70"/>
      <c r="J488" s="70"/>
      <c r="K488" s="70"/>
      <c r="L488" s="70"/>
      <c r="M488" s="88"/>
      <c r="N488" s="85"/>
      <c r="O488" s="85"/>
      <c r="P488" s="85"/>
      <c r="Q488" s="85"/>
      <c r="R488" s="85"/>
      <c r="S488" s="85"/>
      <c r="T488" s="85"/>
      <c r="U488" s="85"/>
      <c r="V488" s="85"/>
      <c r="W488" s="85"/>
      <c r="X488" s="85"/>
      <c r="Y488" s="85"/>
      <c r="Z488" s="85"/>
      <c r="AA488" s="71"/>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7"/>
      <c r="BC488" s="72"/>
      <c r="BD488" s="45"/>
      <c r="BE488" s="46"/>
      <c r="BF488" s="46"/>
      <c r="BG488" s="46"/>
      <c r="BH488" s="46"/>
      <c r="BI488" s="46"/>
      <c r="BJ488" s="46"/>
      <c r="BK488" s="47"/>
    </row>
    <row r="489" spans="1:63" ht="63">
      <c r="A489" s="15">
        <v>45693</v>
      </c>
      <c r="B489" s="48" t="s">
        <v>1036</v>
      </c>
      <c r="C489" s="57" t="s">
        <v>1037</v>
      </c>
      <c r="D489" s="48" t="s">
        <v>81</v>
      </c>
      <c r="E489" s="55" t="s">
        <v>82</v>
      </c>
      <c r="F489" s="37"/>
      <c r="G489" s="69"/>
      <c r="H489" s="70"/>
      <c r="I489" s="70"/>
      <c r="J489" s="70"/>
      <c r="K489" s="70"/>
      <c r="L489" s="70"/>
      <c r="M489" s="88"/>
      <c r="N489" s="85"/>
      <c r="O489" s="85"/>
      <c r="P489" s="85"/>
      <c r="Q489" s="85"/>
      <c r="R489" s="85"/>
      <c r="S489" s="85"/>
      <c r="T489" s="85"/>
      <c r="U489" s="85" t="s">
        <v>83</v>
      </c>
      <c r="V489" s="85"/>
      <c r="W489" s="85"/>
      <c r="X489" s="85"/>
      <c r="Y489" s="85"/>
      <c r="Z489" s="85"/>
      <c r="AA489" s="71"/>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7"/>
      <c r="BC489" s="72"/>
      <c r="BD489" s="45"/>
      <c r="BE489" s="46"/>
      <c r="BF489" s="46"/>
      <c r="BG489" s="46"/>
      <c r="BH489" s="46"/>
      <c r="BI489" s="46"/>
      <c r="BJ489" s="46"/>
      <c r="BK489" s="47"/>
    </row>
    <row r="490" spans="1:63" ht="94.5">
      <c r="A490" s="15">
        <v>45693</v>
      </c>
      <c r="B490" s="48" t="s">
        <v>1038</v>
      </c>
      <c r="C490" s="57" t="s">
        <v>1039</v>
      </c>
      <c r="D490" s="48" t="s">
        <v>86</v>
      </c>
      <c r="E490" s="55" t="s">
        <v>148</v>
      </c>
      <c r="F490" s="37"/>
      <c r="G490" s="69"/>
      <c r="H490" s="70"/>
      <c r="I490" s="70"/>
      <c r="J490" s="70"/>
      <c r="K490" s="70"/>
      <c r="L490" s="70"/>
      <c r="M490" s="88"/>
      <c r="N490" s="85"/>
      <c r="O490" s="85"/>
      <c r="P490" s="85"/>
      <c r="Q490" s="85"/>
      <c r="R490" s="85"/>
      <c r="S490" s="85"/>
      <c r="T490" s="85"/>
      <c r="U490" s="85"/>
      <c r="V490" s="85"/>
      <c r="W490" s="85"/>
      <c r="X490" s="85"/>
      <c r="Y490" s="85"/>
      <c r="Z490" s="85"/>
      <c r="AA490" s="71"/>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7"/>
      <c r="BC490" s="72"/>
      <c r="BD490" s="45"/>
      <c r="BE490" s="46"/>
      <c r="BF490" s="46"/>
      <c r="BG490" s="46"/>
      <c r="BH490" s="46"/>
      <c r="BI490" s="46"/>
      <c r="BJ490" s="46"/>
      <c r="BK490" s="47"/>
    </row>
    <row r="491" spans="1:63" ht="78.75">
      <c r="A491" s="15">
        <v>45693</v>
      </c>
      <c r="B491" s="48" t="s">
        <v>1040</v>
      </c>
      <c r="C491" s="57" t="s">
        <v>1041</v>
      </c>
      <c r="D491" s="48" t="s">
        <v>165</v>
      </c>
      <c r="E491" s="55" t="s">
        <v>634</v>
      </c>
      <c r="F491" s="37"/>
      <c r="G491" s="69"/>
      <c r="H491" s="70"/>
      <c r="I491" s="70"/>
      <c r="J491" s="70"/>
      <c r="K491" s="70"/>
      <c r="L491" s="70"/>
      <c r="M491" s="88"/>
      <c r="N491" s="85" t="s">
        <v>83</v>
      </c>
      <c r="O491" s="85" t="s">
        <v>83</v>
      </c>
      <c r="P491" s="85" t="s">
        <v>83</v>
      </c>
      <c r="Q491" s="85" t="s">
        <v>83</v>
      </c>
      <c r="R491" s="85" t="s">
        <v>83</v>
      </c>
      <c r="S491" s="85" t="s">
        <v>83</v>
      </c>
      <c r="T491" s="85" t="s">
        <v>83</v>
      </c>
      <c r="U491" s="85" t="s">
        <v>83</v>
      </c>
      <c r="V491" s="85" t="s">
        <v>83</v>
      </c>
      <c r="W491" s="85" t="s">
        <v>83</v>
      </c>
      <c r="X491" s="85" t="s">
        <v>83</v>
      </c>
      <c r="Y491" s="85" t="s">
        <v>83</v>
      </c>
      <c r="Z491" s="85" t="s">
        <v>83</v>
      </c>
      <c r="AA491" s="71"/>
      <c r="AB491" s="66" t="s">
        <v>83</v>
      </c>
      <c r="AC491" s="66" t="s">
        <v>83</v>
      </c>
      <c r="AD491" s="66" t="s">
        <v>83</v>
      </c>
      <c r="AE491" s="66" t="s">
        <v>83</v>
      </c>
      <c r="AF491" s="66" t="s">
        <v>83</v>
      </c>
      <c r="AG491" s="66" t="s">
        <v>83</v>
      </c>
      <c r="AH491" s="66" t="s">
        <v>83</v>
      </c>
      <c r="AI491" s="66" t="s">
        <v>83</v>
      </c>
      <c r="AJ491" s="66" t="s">
        <v>83</v>
      </c>
      <c r="AK491" s="66" t="s">
        <v>83</v>
      </c>
      <c r="AL491" s="66" t="s">
        <v>83</v>
      </c>
      <c r="AM491" s="66" t="s">
        <v>83</v>
      </c>
      <c r="AN491" s="66" t="s">
        <v>83</v>
      </c>
      <c r="AO491" s="66" t="s">
        <v>83</v>
      </c>
      <c r="AP491" s="66" t="s">
        <v>83</v>
      </c>
      <c r="AQ491" s="66" t="s">
        <v>83</v>
      </c>
      <c r="AR491" s="66" t="s">
        <v>83</v>
      </c>
      <c r="AS491" s="66" t="s">
        <v>83</v>
      </c>
      <c r="AT491" s="66" t="s">
        <v>83</v>
      </c>
      <c r="AU491" s="66" t="s">
        <v>83</v>
      </c>
      <c r="AV491" s="66" t="s">
        <v>83</v>
      </c>
      <c r="AW491" s="66" t="s">
        <v>83</v>
      </c>
      <c r="AX491" s="66" t="s">
        <v>83</v>
      </c>
      <c r="AY491" s="66" t="s">
        <v>83</v>
      </c>
      <c r="AZ491" s="66" t="s">
        <v>83</v>
      </c>
      <c r="BA491" s="66" t="s">
        <v>83</v>
      </c>
      <c r="BB491" s="67" t="s">
        <v>83</v>
      </c>
      <c r="BC491" s="72"/>
      <c r="BD491" s="45" t="s">
        <v>83</v>
      </c>
      <c r="BE491" s="46" t="s">
        <v>83</v>
      </c>
      <c r="BF491" s="46" t="s">
        <v>83</v>
      </c>
      <c r="BG491" s="46" t="s">
        <v>83</v>
      </c>
      <c r="BH491" s="46" t="s">
        <v>83</v>
      </c>
      <c r="BI491" s="46" t="s">
        <v>83</v>
      </c>
      <c r="BJ491" s="46" t="s">
        <v>83</v>
      </c>
      <c r="BK491" s="47" t="s">
        <v>83</v>
      </c>
    </row>
    <row r="492" spans="1:63" ht="47.25">
      <c r="A492" s="15">
        <v>45693</v>
      </c>
      <c r="B492" s="48" t="s">
        <v>1042</v>
      </c>
      <c r="C492" s="57" t="s">
        <v>1043</v>
      </c>
      <c r="D492" s="48" t="s">
        <v>184</v>
      </c>
      <c r="E492" s="55" t="s">
        <v>612</v>
      </c>
      <c r="F492" s="37"/>
      <c r="G492" s="69"/>
      <c r="H492" s="70"/>
      <c r="I492" s="70"/>
      <c r="J492" s="70"/>
      <c r="K492" s="70"/>
      <c r="L492" s="70"/>
      <c r="M492" s="88"/>
      <c r="N492" s="85"/>
      <c r="O492" s="85"/>
      <c r="P492" s="85"/>
      <c r="Q492" s="85"/>
      <c r="R492" s="85"/>
      <c r="S492" s="85"/>
      <c r="T492" s="85"/>
      <c r="U492" s="85"/>
      <c r="V492" s="85"/>
      <c r="W492" s="85"/>
      <c r="X492" s="85"/>
      <c r="Y492" s="85"/>
      <c r="Z492" s="85"/>
      <c r="AA492" s="71"/>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7"/>
      <c r="BC492" s="72"/>
      <c r="BD492" s="45"/>
      <c r="BE492" s="46"/>
      <c r="BF492" s="46"/>
      <c r="BG492" s="46"/>
      <c r="BH492" s="46"/>
      <c r="BI492" s="46"/>
      <c r="BJ492" s="46"/>
      <c r="BK492" s="47"/>
    </row>
    <row r="493" spans="1:63" ht="110.25">
      <c r="A493" s="15">
        <v>45693</v>
      </c>
      <c r="B493" s="48" t="s">
        <v>1044</v>
      </c>
      <c r="C493" s="57" t="s">
        <v>1045</v>
      </c>
      <c r="D493" s="48" t="s">
        <v>81</v>
      </c>
      <c r="E493" s="55" t="s">
        <v>127</v>
      </c>
      <c r="F493" s="37"/>
      <c r="G493" s="69"/>
      <c r="H493" s="70"/>
      <c r="I493" s="70"/>
      <c r="J493" s="70"/>
      <c r="K493" s="70"/>
      <c r="L493" s="70"/>
      <c r="M493" s="88"/>
      <c r="N493" s="85"/>
      <c r="O493" s="85"/>
      <c r="P493" s="85"/>
      <c r="Q493" s="85"/>
      <c r="R493" s="85"/>
      <c r="S493" s="85"/>
      <c r="T493" s="85"/>
      <c r="U493" s="85"/>
      <c r="V493" s="85"/>
      <c r="W493" s="85"/>
      <c r="X493" s="85"/>
      <c r="Y493" s="85"/>
      <c r="Z493" s="85"/>
      <c r="AA493" s="71"/>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7"/>
      <c r="BC493" s="72"/>
      <c r="BD493" s="45"/>
      <c r="BE493" s="46"/>
      <c r="BF493" s="46"/>
      <c r="BG493" s="46"/>
      <c r="BH493" s="46"/>
      <c r="BI493" s="46"/>
      <c r="BJ493" s="46"/>
      <c r="BK493" s="47"/>
    </row>
    <row r="494" spans="1:63" ht="94.5">
      <c r="A494" s="15">
        <v>45693</v>
      </c>
      <c r="B494" s="48" t="s">
        <v>1046</v>
      </c>
      <c r="C494" s="57" t="s">
        <v>1047</v>
      </c>
      <c r="D494" s="48" t="s">
        <v>106</v>
      </c>
      <c r="E494" s="55" t="s">
        <v>219</v>
      </c>
      <c r="F494" s="37"/>
      <c r="G494" s="69"/>
      <c r="H494" s="70"/>
      <c r="I494" s="70"/>
      <c r="J494" s="70"/>
      <c r="K494" s="70"/>
      <c r="L494" s="70"/>
      <c r="M494" s="88"/>
      <c r="N494" s="85"/>
      <c r="O494" s="85"/>
      <c r="P494" s="85"/>
      <c r="Q494" s="85"/>
      <c r="R494" s="85"/>
      <c r="S494" s="85"/>
      <c r="T494" s="85"/>
      <c r="U494" s="85"/>
      <c r="V494" s="85"/>
      <c r="W494" s="85"/>
      <c r="X494" s="85"/>
      <c r="Y494" s="85"/>
      <c r="Z494" s="85"/>
      <c r="AA494" s="71"/>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7"/>
      <c r="BC494" s="72"/>
      <c r="BD494" s="45"/>
      <c r="BE494" s="46"/>
      <c r="BF494" s="46"/>
      <c r="BG494" s="46"/>
      <c r="BH494" s="46"/>
      <c r="BI494" s="46"/>
      <c r="BJ494" s="46"/>
      <c r="BK494" s="47"/>
    </row>
    <row r="495" spans="1:63" ht="110.25">
      <c r="A495" s="15">
        <v>45693</v>
      </c>
      <c r="B495" s="48" t="s">
        <v>1048</v>
      </c>
      <c r="C495" s="57" t="s">
        <v>129</v>
      </c>
      <c r="D495" s="48" t="s">
        <v>81</v>
      </c>
      <c r="E495" s="55" t="s">
        <v>127</v>
      </c>
      <c r="F495" s="37"/>
      <c r="G495" s="69"/>
      <c r="H495" s="70"/>
      <c r="I495" s="70"/>
      <c r="J495" s="70"/>
      <c r="K495" s="70"/>
      <c r="L495" s="70"/>
      <c r="M495" s="88"/>
      <c r="N495" s="85"/>
      <c r="O495" s="85"/>
      <c r="P495" s="85"/>
      <c r="Q495" s="85"/>
      <c r="R495" s="85"/>
      <c r="S495" s="85"/>
      <c r="T495" s="85"/>
      <c r="U495" s="85"/>
      <c r="V495" s="85"/>
      <c r="W495" s="85"/>
      <c r="X495" s="85"/>
      <c r="Y495" s="85"/>
      <c r="Z495" s="85"/>
      <c r="AA495" s="71"/>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7"/>
      <c r="BC495" s="72"/>
      <c r="BD495" s="45"/>
      <c r="BE495" s="46"/>
      <c r="BF495" s="46"/>
      <c r="BG495" s="46"/>
      <c r="BH495" s="46"/>
      <c r="BI495" s="46"/>
      <c r="BJ495" s="46"/>
      <c r="BK495" s="47"/>
    </row>
    <row r="496" spans="1:63" ht="47.25">
      <c r="A496" s="15">
        <v>45672</v>
      </c>
      <c r="B496" s="48" t="s">
        <v>1049</v>
      </c>
      <c r="C496" s="57" t="s">
        <v>1050</v>
      </c>
      <c r="D496" s="48" t="s">
        <v>81</v>
      </c>
      <c r="E496" s="55" t="s">
        <v>82</v>
      </c>
      <c r="F496" s="37"/>
      <c r="G496" s="69"/>
      <c r="H496" s="70"/>
      <c r="I496" s="70"/>
      <c r="J496" s="70"/>
      <c r="K496" s="70"/>
      <c r="L496" s="70"/>
      <c r="M496" s="88"/>
      <c r="N496" s="85"/>
      <c r="O496" s="85"/>
      <c r="P496" s="85"/>
      <c r="Q496" s="85"/>
      <c r="R496" s="85"/>
      <c r="S496" s="85"/>
      <c r="T496" s="85"/>
      <c r="U496" s="85"/>
      <c r="V496" s="85"/>
      <c r="W496" s="85"/>
      <c r="X496" s="85"/>
      <c r="Y496" s="85"/>
      <c r="Z496" s="85"/>
      <c r="AA496" s="71"/>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7"/>
      <c r="BC496" s="72"/>
      <c r="BD496" s="45"/>
      <c r="BE496" s="46"/>
      <c r="BF496" s="46"/>
      <c r="BG496" s="46"/>
      <c r="BH496" s="46"/>
      <c r="BI496" s="46"/>
      <c r="BJ496" s="46"/>
      <c r="BK496" s="47"/>
    </row>
    <row r="497" spans="1:63" ht="126">
      <c r="A497" s="15">
        <v>45672</v>
      </c>
      <c r="B497" s="48" t="s">
        <v>1051</v>
      </c>
      <c r="C497" s="57" t="s">
        <v>1052</v>
      </c>
      <c r="D497" s="48" t="s">
        <v>184</v>
      </c>
      <c r="E497" s="55" t="s">
        <v>612</v>
      </c>
      <c r="F497" s="37"/>
      <c r="G497" s="69"/>
      <c r="H497" s="70"/>
      <c r="I497" s="70"/>
      <c r="J497" s="70"/>
      <c r="K497" s="70"/>
      <c r="L497" s="70"/>
      <c r="M497" s="88"/>
      <c r="N497" s="85"/>
      <c r="O497" s="85"/>
      <c r="P497" s="85"/>
      <c r="Q497" s="85"/>
      <c r="R497" s="85"/>
      <c r="S497" s="85"/>
      <c r="T497" s="85"/>
      <c r="U497" s="85"/>
      <c r="V497" s="85"/>
      <c r="W497" s="85"/>
      <c r="X497" s="85"/>
      <c r="Y497" s="85"/>
      <c r="Z497" s="85"/>
      <c r="AA497" s="71"/>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7"/>
      <c r="BC497" s="72"/>
      <c r="BD497" s="45"/>
      <c r="BE497" s="46"/>
      <c r="BF497" s="46"/>
      <c r="BG497" s="46"/>
      <c r="BH497" s="46"/>
      <c r="BI497" s="46"/>
      <c r="BJ497" s="46"/>
      <c r="BK497" s="47"/>
    </row>
    <row r="498" spans="1:63" ht="94.5">
      <c r="A498" s="15">
        <v>45672</v>
      </c>
      <c r="B498" s="48" t="s">
        <v>1053</v>
      </c>
      <c r="C498" s="57" t="s">
        <v>1054</v>
      </c>
      <c r="D498" s="48" t="s">
        <v>259</v>
      </c>
      <c r="E498" s="55" t="s">
        <v>260</v>
      </c>
      <c r="F498" s="37"/>
      <c r="G498" s="69"/>
      <c r="H498" s="70"/>
      <c r="I498" s="70"/>
      <c r="J498" s="70"/>
      <c r="K498" s="70"/>
      <c r="L498" s="70"/>
      <c r="M498" s="88"/>
      <c r="N498" s="85"/>
      <c r="O498" s="85"/>
      <c r="P498" s="85"/>
      <c r="Q498" s="85"/>
      <c r="R498" s="85"/>
      <c r="S498" s="85"/>
      <c r="T498" s="85"/>
      <c r="U498" s="85"/>
      <c r="V498" s="85"/>
      <c r="W498" s="85"/>
      <c r="X498" s="85"/>
      <c r="Y498" s="85"/>
      <c r="Z498" s="85"/>
      <c r="AA498" s="71"/>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7"/>
      <c r="BC498" s="72"/>
      <c r="BD498" s="45"/>
      <c r="BE498" s="46"/>
      <c r="BF498" s="46"/>
      <c r="BG498" s="46"/>
      <c r="BH498" s="46"/>
      <c r="BI498" s="46"/>
      <c r="BJ498" s="46"/>
      <c r="BK498" s="47"/>
    </row>
    <row r="499" spans="1:63" ht="63">
      <c r="A499" s="15">
        <v>45672</v>
      </c>
      <c r="B499" s="48" t="s">
        <v>1055</v>
      </c>
      <c r="C499" s="57" t="s">
        <v>1056</v>
      </c>
      <c r="D499" s="48" t="s">
        <v>86</v>
      </c>
      <c r="E499" s="55" t="s">
        <v>139</v>
      </c>
      <c r="F499" s="37"/>
      <c r="G499" s="69"/>
      <c r="H499" s="70"/>
      <c r="I499" s="70"/>
      <c r="J499" s="70"/>
      <c r="K499" s="70"/>
      <c r="L499" s="70"/>
      <c r="M499" s="88"/>
      <c r="N499" s="85"/>
      <c r="O499" s="85"/>
      <c r="P499" s="85"/>
      <c r="Q499" s="85"/>
      <c r="R499" s="85"/>
      <c r="S499" s="85"/>
      <c r="T499" s="85"/>
      <c r="U499" s="85"/>
      <c r="V499" s="85"/>
      <c r="W499" s="85"/>
      <c r="X499" s="85"/>
      <c r="Y499" s="85"/>
      <c r="Z499" s="85"/>
      <c r="AA499" s="71"/>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7"/>
      <c r="BC499" s="72"/>
      <c r="BD499" s="45"/>
      <c r="BE499" s="46"/>
      <c r="BF499" s="46"/>
      <c r="BG499" s="46"/>
      <c r="BH499" s="46"/>
      <c r="BI499" s="46"/>
      <c r="BJ499" s="46"/>
      <c r="BK499" s="47"/>
    </row>
    <row r="500" spans="1:63" ht="173.25">
      <c r="A500" s="15">
        <v>45672</v>
      </c>
      <c r="B500" s="48" t="s">
        <v>1057</v>
      </c>
      <c r="C500" s="57" t="s">
        <v>1058</v>
      </c>
      <c r="D500" s="48" t="s">
        <v>509</v>
      </c>
      <c r="E500" s="55" t="s">
        <v>139</v>
      </c>
      <c r="F500" s="37"/>
      <c r="G500" s="69"/>
      <c r="H500" s="70"/>
      <c r="I500" s="70"/>
      <c r="J500" s="70"/>
      <c r="K500" s="70"/>
      <c r="L500" s="70"/>
      <c r="M500" s="88"/>
      <c r="N500" s="85"/>
      <c r="O500" s="85"/>
      <c r="P500" s="85"/>
      <c r="Q500" s="85"/>
      <c r="R500" s="85"/>
      <c r="S500" s="85"/>
      <c r="T500" s="85"/>
      <c r="U500" s="85"/>
      <c r="V500" s="85"/>
      <c r="W500" s="85"/>
      <c r="X500" s="85"/>
      <c r="Y500" s="85"/>
      <c r="Z500" s="85"/>
      <c r="AA500" s="71"/>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7"/>
      <c r="BC500" s="72"/>
      <c r="BD500" s="45"/>
      <c r="BE500" s="46"/>
      <c r="BF500" s="46"/>
      <c r="BG500" s="46"/>
      <c r="BH500" s="46"/>
      <c r="BI500" s="46"/>
      <c r="BJ500" s="46"/>
      <c r="BK500" s="47"/>
    </row>
    <row r="501" spans="1:63" ht="78.75">
      <c r="A501" s="15">
        <v>45672</v>
      </c>
      <c r="B501" s="48" t="s">
        <v>1059</v>
      </c>
      <c r="C501" s="57" t="s">
        <v>1060</v>
      </c>
      <c r="D501" s="48" t="s">
        <v>86</v>
      </c>
      <c r="E501" s="55" t="s">
        <v>245</v>
      </c>
      <c r="F501" s="37"/>
      <c r="G501" s="69"/>
      <c r="H501" s="70"/>
      <c r="I501" s="70"/>
      <c r="J501" s="70"/>
      <c r="K501" s="70"/>
      <c r="L501" s="70"/>
      <c r="M501" s="88"/>
      <c r="N501" s="85"/>
      <c r="O501" s="85"/>
      <c r="P501" s="85"/>
      <c r="Q501" s="85"/>
      <c r="R501" s="85"/>
      <c r="S501" s="85"/>
      <c r="T501" s="85"/>
      <c r="U501" s="85"/>
      <c r="V501" s="85"/>
      <c r="W501" s="85"/>
      <c r="X501" s="85"/>
      <c r="Y501" s="85"/>
      <c r="Z501" s="85"/>
      <c r="AA501" s="71"/>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7"/>
      <c r="BC501" s="72"/>
      <c r="BD501" s="45"/>
      <c r="BE501" s="46"/>
      <c r="BF501" s="46"/>
      <c r="BG501" s="46"/>
      <c r="BH501" s="46"/>
      <c r="BI501" s="46"/>
      <c r="BJ501" s="46"/>
      <c r="BK501" s="47"/>
    </row>
    <row r="502" spans="1:63" ht="141.75">
      <c r="A502" s="15">
        <v>45672</v>
      </c>
      <c r="B502" s="48" t="s">
        <v>1061</v>
      </c>
      <c r="C502" s="57" t="s">
        <v>1062</v>
      </c>
      <c r="D502" s="48" t="s">
        <v>102</v>
      </c>
      <c r="E502" s="55" t="s">
        <v>176</v>
      </c>
      <c r="F502" s="37"/>
      <c r="G502" s="69"/>
      <c r="H502" s="70"/>
      <c r="I502" s="70"/>
      <c r="J502" s="70"/>
      <c r="K502" s="70"/>
      <c r="L502" s="70"/>
      <c r="M502" s="88"/>
      <c r="N502" s="85"/>
      <c r="O502" s="85"/>
      <c r="P502" s="85"/>
      <c r="Q502" s="85"/>
      <c r="R502" s="85"/>
      <c r="S502" s="85"/>
      <c r="T502" s="85"/>
      <c r="U502" s="85"/>
      <c r="V502" s="85"/>
      <c r="W502" s="85"/>
      <c r="X502" s="85"/>
      <c r="Y502" s="85"/>
      <c r="Z502" s="85"/>
      <c r="AA502" s="71"/>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7"/>
      <c r="BC502" s="72"/>
      <c r="BD502" s="45"/>
      <c r="BE502" s="46"/>
      <c r="BF502" s="46"/>
      <c r="BG502" s="46"/>
      <c r="BH502" s="46"/>
      <c r="BI502" s="46"/>
      <c r="BJ502" s="46"/>
      <c r="BK502" s="47"/>
    </row>
    <row r="503" spans="1:63" ht="126">
      <c r="A503" s="15">
        <v>45672</v>
      </c>
      <c r="B503" s="48" t="s">
        <v>1063</v>
      </c>
      <c r="C503" s="57" t="s">
        <v>1064</v>
      </c>
      <c r="D503" s="48" t="s">
        <v>112</v>
      </c>
      <c r="E503" s="55" t="s">
        <v>120</v>
      </c>
      <c r="F503" s="37"/>
      <c r="G503" s="69"/>
      <c r="H503" s="70"/>
      <c r="I503" s="70"/>
      <c r="J503" s="70"/>
      <c r="K503" s="70"/>
      <c r="L503" s="70"/>
      <c r="M503" s="88"/>
      <c r="N503" s="85"/>
      <c r="O503" s="85"/>
      <c r="P503" s="85"/>
      <c r="Q503" s="85"/>
      <c r="R503" s="85"/>
      <c r="S503" s="85"/>
      <c r="T503" s="85"/>
      <c r="U503" s="85"/>
      <c r="V503" s="85"/>
      <c r="W503" s="85"/>
      <c r="X503" s="85"/>
      <c r="Y503" s="85"/>
      <c r="Z503" s="85"/>
      <c r="AA503" s="71"/>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7"/>
      <c r="BC503" s="72"/>
      <c r="BD503" s="45" t="s">
        <v>83</v>
      </c>
      <c r="BE503" s="46"/>
      <c r="BF503" s="46"/>
      <c r="BG503" s="46"/>
      <c r="BH503" s="46"/>
      <c r="BI503" s="46"/>
      <c r="BJ503" s="46"/>
      <c r="BK503" s="47"/>
    </row>
    <row r="504" spans="1:63" ht="157.5">
      <c r="A504" s="15">
        <v>45672</v>
      </c>
      <c r="B504" s="48" t="s">
        <v>1065</v>
      </c>
      <c r="C504" s="57" t="s">
        <v>1066</v>
      </c>
      <c r="D504" s="48" t="s">
        <v>86</v>
      </c>
      <c r="E504" s="55" t="s">
        <v>148</v>
      </c>
      <c r="F504" s="37"/>
      <c r="G504" s="69"/>
      <c r="H504" s="70"/>
      <c r="I504" s="70"/>
      <c r="J504" s="70"/>
      <c r="K504" s="70"/>
      <c r="L504" s="70"/>
      <c r="M504" s="88"/>
      <c r="N504" s="85"/>
      <c r="O504" s="85"/>
      <c r="P504" s="85"/>
      <c r="Q504" s="85"/>
      <c r="R504" s="85"/>
      <c r="S504" s="85"/>
      <c r="T504" s="85"/>
      <c r="U504" s="85"/>
      <c r="V504" s="85"/>
      <c r="W504" s="85"/>
      <c r="X504" s="85"/>
      <c r="Y504" s="85"/>
      <c r="Z504" s="85"/>
      <c r="AA504" s="71"/>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7"/>
      <c r="BC504" s="72"/>
      <c r="BD504" s="45"/>
      <c r="BE504" s="46"/>
      <c r="BF504" s="46"/>
      <c r="BG504" s="46"/>
      <c r="BH504" s="46"/>
      <c r="BI504" s="46"/>
      <c r="BJ504" s="46"/>
      <c r="BK504" s="47"/>
    </row>
    <row r="505" spans="1:63" ht="141.75">
      <c r="A505" s="15">
        <v>45672</v>
      </c>
      <c r="B505" s="48" t="s">
        <v>1067</v>
      </c>
      <c r="C505" s="57" t="s">
        <v>1068</v>
      </c>
      <c r="D505" s="48" t="s">
        <v>112</v>
      </c>
      <c r="E505" s="55" t="s">
        <v>120</v>
      </c>
      <c r="F505" s="37"/>
      <c r="G505" s="69"/>
      <c r="H505" s="70"/>
      <c r="I505" s="70"/>
      <c r="J505" s="70"/>
      <c r="K505" s="70"/>
      <c r="L505" s="70"/>
      <c r="M505" s="88"/>
      <c r="N505" s="85"/>
      <c r="O505" s="85"/>
      <c r="P505" s="85"/>
      <c r="Q505" s="85"/>
      <c r="R505" s="85"/>
      <c r="S505" s="85"/>
      <c r="T505" s="85"/>
      <c r="U505" s="85"/>
      <c r="V505" s="85"/>
      <c r="W505" s="85"/>
      <c r="X505" s="85"/>
      <c r="Y505" s="85"/>
      <c r="Z505" s="85"/>
      <c r="AA505" s="71"/>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7"/>
      <c r="BC505" s="72"/>
      <c r="BD505" s="45"/>
      <c r="BE505" s="46"/>
      <c r="BF505" s="46"/>
      <c r="BG505" s="46"/>
      <c r="BH505" s="46"/>
      <c r="BI505" s="46"/>
      <c r="BJ505" s="46"/>
      <c r="BK505" s="47"/>
    </row>
    <row r="506" spans="1:63" ht="87">
      <c r="A506" s="15">
        <v>45672</v>
      </c>
      <c r="B506" s="48" t="s">
        <v>1069</v>
      </c>
      <c r="C506" s="81" t="s">
        <v>1009</v>
      </c>
      <c r="D506" s="48" t="s">
        <v>112</v>
      </c>
      <c r="E506" s="55" t="s">
        <v>181</v>
      </c>
      <c r="F506" s="37"/>
      <c r="G506" s="69"/>
      <c r="H506" s="70"/>
      <c r="I506" s="70"/>
      <c r="J506" s="70"/>
      <c r="K506" s="70"/>
      <c r="L506" s="70"/>
      <c r="M506" s="88"/>
      <c r="N506" s="85"/>
      <c r="O506" s="85"/>
      <c r="P506" s="85"/>
      <c r="Q506" s="85"/>
      <c r="R506" s="85"/>
      <c r="S506" s="85"/>
      <c r="T506" s="85"/>
      <c r="U506" s="85"/>
      <c r="V506" s="85"/>
      <c r="W506" s="85"/>
      <c r="X506" s="85"/>
      <c r="Y506" s="85"/>
      <c r="Z506" s="85"/>
      <c r="AA506" s="71"/>
      <c r="AB506" s="66"/>
      <c r="AC506" s="66"/>
      <c r="AD506" s="66"/>
      <c r="AE506" s="66"/>
      <c r="AF506" s="66"/>
      <c r="AG506" s="66"/>
      <c r="AH506" s="66"/>
      <c r="AI506" s="66"/>
      <c r="AJ506" s="66"/>
      <c r="AK506" s="66"/>
      <c r="AL506" s="66"/>
      <c r="AM506" s="66"/>
      <c r="AN506" s="66"/>
      <c r="AO506" s="66"/>
      <c r="AP506" s="66"/>
      <c r="AQ506" s="66"/>
      <c r="AR506" s="66"/>
      <c r="AS506" s="66" t="s">
        <v>83</v>
      </c>
      <c r="AT506" s="66"/>
      <c r="AU506" s="66"/>
      <c r="AV506" s="66"/>
      <c r="AW506" s="66"/>
      <c r="AX506" s="66"/>
      <c r="AY506" s="66"/>
      <c r="AZ506" s="66"/>
      <c r="BA506" s="66"/>
      <c r="BB506" s="67"/>
      <c r="BC506" s="72"/>
      <c r="BD506" s="45"/>
      <c r="BE506" s="46"/>
      <c r="BF506" s="46"/>
      <c r="BG506" s="46"/>
      <c r="BH506" s="46"/>
      <c r="BI506" s="46"/>
      <c r="BJ506" s="46" t="s">
        <v>83</v>
      </c>
      <c r="BK506" s="47"/>
    </row>
    <row r="507" spans="1:63" ht="78.75">
      <c r="A507" s="15">
        <v>45672</v>
      </c>
      <c r="B507" s="48" t="s">
        <v>1070</v>
      </c>
      <c r="C507" s="57" t="s">
        <v>1071</v>
      </c>
      <c r="D507" s="48" t="s">
        <v>112</v>
      </c>
      <c r="E507" s="55" t="s">
        <v>139</v>
      </c>
      <c r="F507" s="37"/>
      <c r="G507" s="69"/>
      <c r="H507" s="70"/>
      <c r="I507" s="70"/>
      <c r="J507" s="70"/>
      <c r="K507" s="70"/>
      <c r="L507" s="70"/>
      <c r="M507" s="88"/>
      <c r="N507" s="85"/>
      <c r="O507" s="85"/>
      <c r="P507" s="85"/>
      <c r="Q507" s="85"/>
      <c r="R507" s="85"/>
      <c r="S507" s="85"/>
      <c r="T507" s="85"/>
      <c r="U507" s="85"/>
      <c r="V507" s="85"/>
      <c r="W507" s="85"/>
      <c r="X507" s="85"/>
      <c r="Y507" s="85"/>
      <c r="Z507" s="85"/>
      <c r="AA507" s="71"/>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7"/>
      <c r="BC507" s="72"/>
      <c r="BD507" s="45"/>
      <c r="BE507" s="46"/>
      <c r="BF507" s="46"/>
      <c r="BG507" s="46"/>
      <c r="BH507" s="46"/>
      <c r="BI507" s="46"/>
      <c r="BJ507" s="46"/>
      <c r="BK507" s="47"/>
    </row>
    <row r="508" spans="1:63" ht="63">
      <c r="A508" s="15">
        <v>45672</v>
      </c>
      <c r="B508" s="48" t="s">
        <v>1072</v>
      </c>
      <c r="C508" s="57" t="s">
        <v>1073</v>
      </c>
      <c r="D508" s="48" t="s">
        <v>86</v>
      </c>
      <c r="E508" s="55" t="s">
        <v>245</v>
      </c>
      <c r="F508" s="37"/>
      <c r="G508" s="69"/>
      <c r="H508" s="70"/>
      <c r="I508" s="70"/>
      <c r="J508" s="70"/>
      <c r="K508" s="70"/>
      <c r="L508" s="70"/>
      <c r="M508" s="88"/>
      <c r="N508" s="85"/>
      <c r="O508" s="85"/>
      <c r="P508" s="85"/>
      <c r="Q508" s="85"/>
      <c r="R508" s="85"/>
      <c r="S508" s="85"/>
      <c r="T508" s="85"/>
      <c r="U508" s="85"/>
      <c r="V508" s="85"/>
      <c r="W508" s="85"/>
      <c r="X508" s="85"/>
      <c r="Y508" s="85"/>
      <c r="Z508" s="85"/>
      <c r="AA508" s="71"/>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7"/>
      <c r="BC508" s="72"/>
      <c r="BD508" s="45"/>
      <c r="BE508" s="46"/>
      <c r="BF508" s="46"/>
      <c r="BG508" s="46"/>
      <c r="BH508" s="46"/>
      <c r="BI508" s="46"/>
      <c r="BJ508" s="46"/>
      <c r="BK508" s="47"/>
    </row>
    <row r="509" spans="1:63" ht="110.25">
      <c r="A509" s="15">
        <v>45672</v>
      </c>
      <c r="B509" s="48" t="s">
        <v>1074</v>
      </c>
      <c r="C509" s="57" t="s">
        <v>1075</v>
      </c>
      <c r="D509" s="48" t="s">
        <v>112</v>
      </c>
      <c r="E509" s="55" t="s">
        <v>600</v>
      </c>
      <c r="F509" s="37"/>
      <c r="G509" s="69"/>
      <c r="H509" s="70"/>
      <c r="I509" s="70"/>
      <c r="J509" s="70"/>
      <c r="K509" s="70"/>
      <c r="L509" s="70"/>
      <c r="M509" s="88"/>
      <c r="N509" s="85"/>
      <c r="O509" s="85"/>
      <c r="P509" s="85"/>
      <c r="Q509" s="85"/>
      <c r="R509" s="85"/>
      <c r="S509" s="85"/>
      <c r="T509" s="85"/>
      <c r="U509" s="85"/>
      <c r="V509" s="85"/>
      <c r="W509" s="85"/>
      <c r="X509" s="85"/>
      <c r="Y509" s="85"/>
      <c r="Z509" s="85"/>
      <c r="AA509" s="71"/>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7"/>
      <c r="BC509" s="72"/>
      <c r="BD509" s="45" t="s">
        <v>83</v>
      </c>
      <c r="BE509" s="46"/>
      <c r="BF509" s="46"/>
      <c r="BG509" s="46"/>
      <c r="BH509" s="46"/>
      <c r="BI509" s="46"/>
      <c r="BJ509" s="46"/>
      <c r="BK509" s="47"/>
    </row>
    <row r="510" spans="1:63" ht="110.25">
      <c r="A510" s="15">
        <v>45672</v>
      </c>
      <c r="B510" s="48" t="s">
        <v>1076</v>
      </c>
      <c r="C510" s="57" t="s">
        <v>1077</v>
      </c>
      <c r="D510" s="48" t="s">
        <v>81</v>
      </c>
      <c r="E510" s="55" t="s">
        <v>127</v>
      </c>
      <c r="F510" s="37"/>
      <c r="G510" s="69"/>
      <c r="H510" s="70"/>
      <c r="I510" s="70"/>
      <c r="J510" s="70"/>
      <c r="K510" s="70"/>
      <c r="L510" s="70"/>
      <c r="M510" s="88"/>
      <c r="N510" s="85"/>
      <c r="O510" s="85"/>
      <c r="P510" s="85"/>
      <c r="Q510" s="85"/>
      <c r="R510" s="85"/>
      <c r="S510" s="85"/>
      <c r="T510" s="85"/>
      <c r="U510" s="85"/>
      <c r="V510" s="85"/>
      <c r="W510" s="85"/>
      <c r="X510" s="85"/>
      <c r="Y510" s="85"/>
      <c r="Z510" s="85"/>
      <c r="AA510" s="71"/>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7"/>
      <c r="BC510" s="72"/>
      <c r="BD510" s="45"/>
      <c r="BE510" s="46"/>
      <c r="BF510" s="46"/>
      <c r="BG510" s="46"/>
      <c r="BH510" s="46"/>
      <c r="BI510" s="46"/>
      <c r="BJ510" s="46"/>
      <c r="BK510" s="47"/>
    </row>
    <row r="511" spans="1:63" ht="47.25">
      <c r="A511" s="15"/>
      <c r="B511" s="48"/>
      <c r="C511" s="57" t="s">
        <v>1078</v>
      </c>
      <c r="D511" s="48"/>
      <c r="E511" s="55"/>
      <c r="F511" s="37"/>
      <c r="G511" s="69"/>
      <c r="H511" s="70"/>
      <c r="I511" s="70"/>
      <c r="J511" s="70"/>
      <c r="K511" s="70"/>
      <c r="L511" s="70"/>
      <c r="M511" s="88"/>
      <c r="N511" s="85"/>
      <c r="O511" s="85"/>
      <c r="P511" s="85"/>
      <c r="Q511" s="85"/>
      <c r="R511" s="85"/>
      <c r="S511" s="85"/>
      <c r="T511" s="85"/>
      <c r="U511" s="85"/>
      <c r="V511" s="85"/>
      <c r="W511" s="85"/>
      <c r="X511" s="85"/>
      <c r="Y511" s="85"/>
      <c r="Z511" s="85"/>
      <c r="AA511" s="71"/>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7"/>
      <c r="BC511" s="72"/>
      <c r="BD511" s="45"/>
      <c r="BE511" s="46"/>
      <c r="BF511" s="46"/>
      <c r="BG511" s="46"/>
      <c r="BH511" s="46"/>
      <c r="BI511" s="46"/>
      <c r="BJ511" s="46"/>
      <c r="BK511" s="47"/>
    </row>
    <row r="512" spans="1:63" ht="94.5">
      <c r="A512" s="15">
        <v>45644</v>
      </c>
      <c r="B512" s="48" t="s">
        <v>1079</v>
      </c>
      <c r="C512" s="57" t="s">
        <v>1080</v>
      </c>
      <c r="D512" s="48" t="s">
        <v>81</v>
      </c>
      <c r="E512" s="55" t="s">
        <v>127</v>
      </c>
      <c r="F512" s="37"/>
      <c r="G512" s="69"/>
      <c r="H512" s="70"/>
      <c r="I512" s="70"/>
      <c r="J512" s="70"/>
      <c r="K512" s="70"/>
      <c r="L512" s="70"/>
      <c r="M512" s="88"/>
      <c r="N512" s="85"/>
      <c r="O512" s="85"/>
      <c r="P512" s="85"/>
      <c r="Q512" s="85"/>
      <c r="R512" s="85"/>
      <c r="S512" s="85"/>
      <c r="T512" s="85"/>
      <c r="U512" s="85"/>
      <c r="V512" s="85"/>
      <c r="W512" s="85"/>
      <c r="X512" s="85"/>
      <c r="Y512" s="85"/>
      <c r="Z512" s="85"/>
      <c r="AA512" s="71"/>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7"/>
      <c r="BC512" s="72"/>
      <c r="BD512" s="45"/>
      <c r="BE512" s="46"/>
      <c r="BF512" s="46"/>
      <c r="BG512" s="46"/>
      <c r="BH512" s="46"/>
      <c r="BI512" s="46"/>
      <c r="BJ512" s="46"/>
      <c r="BK512" s="47"/>
    </row>
    <row r="513" spans="1:63" ht="47.25">
      <c r="A513" s="15">
        <v>45644</v>
      </c>
      <c r="B513" s="48" t="s">
        <v>1081</v>
      </c>
      <c r="C513" s="57" t="s">
        <v>1082</v>
      </c>
      <c r="D513" s="48" t="s">
        <v>81</v>
      </c>
      <c r="E513" s="55" t="s">
        <v>127</v>
      </c>
      <c r="F513" s="37"/>
      <c r="G513" s="69"/>
      <c r="H513" s="70"/>
      <c r="I513" s="70"/>
      <c r="J513" s="70"/>
      <c r="K513" s="70"/>
      <c r="L513" s="70"/>
      <c r="M513" s="88"/>
      <c r="N513" s="85"/>
      <c r="O513" s="85"/>
      <c r="P513" s="85"/>
      <c r="Q513" s="85"/>
      <c r="R513" s="85"/>
      <c r="S513" s="85"/>
      <c r="T513" s="85"/>
      <c r="U513" s="85"/>
      <c r="V513" s="85"/>
      <c r="W513" s="85"/>
      <c r="X513" s="85"/>
      <c r="Y513" s="85"/>
      <c r="Z513" s="85"/>
      <c r="AA513" s="71"/>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7"/>
      <c r="BC513" s="72"/>
      <c r="BD513" s="45"/>
      <c r="BE513" s="46"/>
      <c r="BF513" s="46"/>
      <c r="BG513" s="46"/>
      <c r="BH513" s="46"/>
      <c r="BI513" s="46"/>
      <c r="BJ513" s="46"/>
      <c r="BK513" s="47"/>
    </row>
    <row r="514" spans="1:63" ht="47.25">
      <c r="A514" s="15">
        <v>45644</v>
      </c>
      <c r="B514" s="48" t="s">
        <v>1083</v>
      </c>
      <c r="C514" s="57" t="s">
        <v>359</v>
      </c>
      <c r="D514" s="48" t="s">
        <v>123</v>
      </c>
      <c r="E514" s="55" t="s">
        <v>360</v>
      </c>
      <c r="F514" s="37"/>
      <c r="G514" s="69"/>
      <c r="H514" s="70"/>
      <c r="I514" s="70" t="s">
        <v>83</v>
      </c>
      <c r="J514" s="70"/>
      <c r="K514" s="70"/>
      <c r="L514" s="70"/>
      <c r="M514" s="88"/>
      <c r="N514" s="85"/>
      <c r="O514" s="85"/>
      <c r="P514" s="85"/>
      <c r="Q514" s="85"/>
      <c r="R514" s="85"/>
      <c r="S514" s="85"/>
      <c r="T514" s="85"/>
      <c r="U514" s="85"/>
      <c r="V514" s="85"/>
      <c r="W514" s="85"/>
      <c r="X514" s="85"/>
      <c r="Y514" s="85"/>
      <c r="Z514" s="85"/>
      <c r="AA514" s="71"/>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7"/>
      <c r="BC514" s="72"/>
      <c r="BD514" s="45"/>
      <c r="BE514" s="46"/>
      <c r="BF514" s="46"/>
      <c r="BG514" s="46"/>
      <c r="BH514" s="46"/>
      <c r="BI514" s="46"/>
      <c r="BJ514" s="46"/>
      <c r="BK514" s="47"/>
    </row>
    <row r="515" spans="1:63" ht="47.25">
      <c r="A515" s="15">
        <v>45644</v>
      </c>
      <c r="B515" s="48" t="s">
        <v>1084</v>
      </c>
      <c r="C515" s="57" t="s">
        <v>1085</v>
      </c>
      <c r="D515" s="48" t="s">
        <v>184</v>
      </c>
      <c r="E515" s="55" t="s">
        <v>185</v>
      </c>
      <c r="F515" s="37"/>
      <c r="G515" s="69"/>
      <c r="H515" s="70"/>
      <c r="I515" s="70"/>
      <c r="J515" s="70"/>
      <c r="K515" s="70"/>
      <c r="L515" s="70"/>
      <c r="M515" s="88"/>
      <c r="N515" s="85"/>
      <c r="O515" s="85"/>
      <c r="P515" s="85"/>
      <c r="Q515" s="85"/>
      <c r="R515" s="85"/>
      <c r="S515" s="85"/>
      <c r="T515" s="85"/>
      <c r="U515" s="85"/>
      <c r="V515" s="85"/>
      <c r="W515" s="85"/>
      <c r="X515" s="85"/>
      <c r="Y515" s="85"/>
      <c r="Z515" s="85"/>
      <c r="AA515" s="71"/>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7"/>
      <c r="BC515" s="72"/>
      <c r="BD515" s="45"/>
      <c r="BE515" s="46"/>
      <c r="BF515" s="46"/>
      <c r="BG515" s="46"/>
      <c r="BH515" s="46"/>
      <c r="BI515" s="46"/>
      <c r="BJ515" s="46"/>
      <c r="BK515" s="47"/>
    </row>
    <row r="516" spans="1:63" ht="47.25">
      <c r="A516" s="15">
        <v>45644</v>
      </c>
      <c r="B516" s="48" t="s">
        <v>1086</v>
      </c>
      <c r="C516" s="57" t="s">
        <v>1087</v>
      </c>
      <c r="D516" s="48" t="s">
        <v>165</v>
      </c>
      <c r="E516" s="55" t="s">
        <v>286</v>
      </c>
      <c r="F516" s="37"/>
      <c r="G516" s="69"/>
      <c r="H516" s="70"/>
      <c r="I516" s="70"/>
      <c r="J516" s="70"/>
      <c r="K516" s="70"/>
      <c r="L516" s="70" t="s">
        <v>83</v>
      </c>
      <c r="M516" s="88"/>
      <c r="N516" s="85"/>
      <c r="O516" s="85"/>
      <c r="P516" s="85"/>
      <c r="Q516" s="85"/>
      <c r="R516" s="85"/>
      <c r="S516" s="85"/>
      <c r="T516" s="85"/>
      <c r="U516" s="85"/>
      <c r="V516" s="85"/>
      <c r="W516" s="85"/>
      <c r="X516" s="85"/>
      <c r="Y516" s="85"/>
      <c r="Z516" s="85"/>
      <c r="AA516" s="71"/>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7"/>
      <c r="BC516" s="72"/>
      <c r="BD516" s="45"/>
      <c r="BE516" s="46"/>
      <c r="BF516" s="46"/>
      <c r="BG516" s="46"/>
      <c r="BH516" s="46"/>
      <c r="BI516" s="46"/>
      <c r="BJ516" s="46"/>
      <c r="BK516" s="47"/>
    </row>
    <row r="517" spans="1:63" ht="31.5">
      <c r="A517" s="15">
        <v>45644</v>
      </c>
      <c r="B517" s="48" t="s">
        <v>84</v>
      </c>
      <c r="C517" s="57" t="s">
        <v>1088</v>
      </c>
      <c r="D517" s="48" t="s">
        <v>86</v>
      </c>
      <c r="E517" s="55" t="s">
        <v>87</v>
      </c>
      <c r="F517" s="37"/>
      <c r="G517" s="69"/>
      <c r="H517" s="70"/>
      <c r="I517" s="70"/>
      <c r="J517" s="70"/>
      <c r="K517" s="70"/>
      <c r="L517" s="70"/>
      <c r="M517" s="88"/>
      <c r="N517" s="85"/>
      <c r="O517" s="85"/>
      <c r="P517" s="85"/>
      <c r="Q517" s="85"/>
      <c r="R517" s="85"/>
      <c r="S517" s="85"/>
      <c r="T517" s="85"/>
      <c r="U517" s="85"/>
      <c r="V517" s="85"/>
      <c r="W517" s="85"/>
      <c r="X517" s="85"/>
      <c r="Y517" s="85"/>
      <c r="Z517" s="85"/>
      <c r="AA517" s="71"/>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7"/>
      <c r="BC517" s="72"/>
      <c r="BD517" s="45"/>
      <c r="BE517" s="46"/>
      <c r="BF517" s="46"/>
      <c r="BG517" s="46"/>
      <c r="BH517" s="46"/>
      <c r="BI517" s="46"/>
      <c r="BJ517" s="46"/>
      <c r="BK517" s="47"/>
    </row>
    <row r="518" spans="1:63" ht="31.5">
      <c r="A518" s="15">
        <v>45644</v>
      </c>
      <c r="B518" s="48" t="s">
        <v>452</v>
      </c>
      <c r="C518" s="57" t="s">
        <v>1089</v>
      </c>
      <c r="D518" s="48" t="s">
        <v>86</v>
      </c>
      <c r="E518" s="55" t="s">
        <v>87</v>
      </c>
      <c r="F518" s="37"/>
      <c r="G518" s="69"/>
      <c r="H518" s="70"/>
      <c r="I518" s="70"/>
      <c r="J518" s="70"/>
      <c r="K518" s="70"/>
      <c r="L518" s="70"/>
      <c r="M518" s="88"/>
      <c r="N518" s="85"/>
      <c r="O518" s="85"/>
      <c r="P518" s="85"/>
      <c r="Q518" s="85"/>
      <c r="R518" s="85"/>
      <c r="S518" s="85"/>
      <c r="T518" s="85"/>
      <c r="U518" s="85"/>
      <c r="V518" s="85"/>
      <c r="W518" s="85"/>
      <c r="X518" s="85"/>
      <c r="Y518" s="85"/>
      <c r="Z518" s="85"/>
      <c r="AA518" s="71"/>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7"/>
      <c r="BC518" s="72"/>
      <c r="BD518" s="45"/>
      <c r="BE518" s="46"/>
      <c r="BF518" s="46"/>
      <c r="BG518" s="46"/>
      <c r="BH518" s="46"/>
      <c r="BI518" s="46"/>
      <c r="BJ518" s="46"/>
      <c r="BK518" s="47"/>
    </row>
    <row r="519" spans="1:63" ht="110.25">
      <c r="A519" s="15">
        <v>45644</v>
      </c>
      <c r="B519" s="48" t="s">
        <v>1090</v>
      </c>
      <c r="C519" s="57" t="s">
        <v>1091</v>
      </c>
      <c r="D519" s="48" t="s">
        <v>86</v>
      </c>
      <c r="E519" s="55" t="s">
        <v>461</v>
      </c>
      <c r="F519" s="37"/>
      <c r="G519" s="69"/>
      <c r="H519" s="70"/>
      <c r="I519" s="70"/>
      <c r="J519" s="70"/>
      <c r="K519" s="70"/>
      <c r="L519" s="70"/>
      <c r="M519" s="88"/>
      <c r="N519" s="85"/>
      <c r="O519" s="85"/>
      <c r="P519" s="85"/>
      <c r="Q519" s="85"/>
      <c r="R519" s="85"/>
      <c r="S519" s="85"/>
      <c r="T519" s="85"/>
      <c r="U519" s="85"/>
      <c r="V519" s="85"/>
      <c r="W519" s="85"/>
      <c r="X519" s="85"/>
      <c r="Y519" s="85"/>
      <c r="Z519" s="85"/>
      <c r="AA519" s="71"/>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7"/>
      <c r="BC519" s="72"/>
      <c r="BD519" s="45"/>
      <c r="BE519" s="46"/>
      <c r="BF519" s="46"/>
      <c r="BG519" s="46"/>
      <c r="BH519" s="46"/>
      <c r="BI519" s="46"/>
      <c r="BJ519" s="46"/>
      <c r="BK519" s="47"/>
    </row>
    <row r="520" spans="1:63" ht="173.25">
      <c r="A520" s="15">
        <v>45644</v>
      </c>
      <c r="B520" s="48" t="s">
        <v>1092</v>
      </c>
      <c r="C520" s="57" t="s">
        <v>1093</v>
      </c>
      <c r="D520" s="48" t="s">
        <v>86</v>
      </c>
      <c r="E520" s="55" t="s">
        <v>245</v>
      </c>
      <c r="F520" s="37"/>
      <c r="G520" s="69"/>
      <c r="H520" s="70"/>
      <c r="I520" s="70"/>
      <c r="J520" s="70"/>
      <c r="K520" s="70"/>
      <c r="L520" s="70"/>
      <c r="M520" s="88"/>
      <c r="N520" s="85"/>
      <c r="O520" s="85"/>
      <c r="P520" s="85"/>
      <c r="Q520" s="85"/>
      <c r="R520" s="85"/>
      <c r="S520" s="85"/>
      <c r="T520" s="85"/>
      <c r="U520" s="85"/>
      <c r="V520" s="85"/>
      <c r="W520" s="85"/>
      <c r="X520" s="85"/>
      <c r="Y520" s="85"/>
      <c r="Z520" s="85"/>
      <c r="AA520" s="71"/>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7"/>
      <c r="BC520" s="72"/>
      <c r="BD520" s="45"/>
      <c r="BE520" s="46"/>
      <c r="BF520" s="46"/>
      <c r="BG520" s="46"/>
      <c r="BH520" s="46"/>
      <c r="BI520" s="46"/>
      <c r="BJ520" s="46"/>
      <c r="BK520" s="47"/>
    </row>
    <row r="521" spans="1:63" ht="63">
      <c r="A521" s="15">
        <v>45644</v>
      </c>
      <c r="B521" s="48" t="s">
        <v>1094</v>
      </c>
      <c r="C521" s="57" t="s">
        <v>1095</v>
      </c>
      <c r="D521" s="48" t="s">
        <v>94</v>
      </c>
      <c r="E521" s="55" t="s">
        <v>139</v>
      </c>
      <c r="F521" s="37"/>
      <c r="G521" s="69"/>
      <c r="H521" s="70" t="s">
        <v>83</v>
      </c>
      <c r="I521" s="70"/>
      <c r="J521" s="70"/>
      <c r="K521" s="70"/>
      <c r="L521" s="70"/>
      <c r="M521" s="88"/>
      <c r="N521" s="85"/>
      <c r="O521" s="85"/>
      <c r="P521" s="85"/>
      <c r="Q521" s="85"/>
      <c r="R521" s="85"/>
      <c r="S521" s="85"/>
      <c r="T521" s="85"/>
      <c r="U521" s="85"/>
      <c r="V521" s="85"/>
      <c r="W521" s="85"/>
      <c r="X521" s="85"/>
      <c r="Y521" s="85"/>
      <c r="Z521" s="85"/>
      <c r="AA521" s="71"/>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7" t="s">
        <v>83</v>
      </c>
      <c r="BC521" s="72"/>
      <c r="BD521" s="45"/>
      <c r="BE521" s="46"/>
      <c r="BF521" s="46"/>
      <c r="BG521" s="46" t="s">
        <v>83</v>
      </c>
      <c r="BH521" s="46"/>
      <c r="BI521" s="46" t="s">
        <v>83</v>
      </c>
      <c r="BJ521" s="46"/>
      <c r="BK521" s="47"/>
    </row>
    <row r="522" spans="1:63" ht="283.5">
      <c r="A522" s="15">
        <v>45644</v>
      </c>
      <c r="B522" s="48" t="s">
        <v>1096</v>
      </c>
      <c r="C522" s="57" t="s">
        <v>1097</v>
      </c>
      <c r="D522" s="48" t="s">
        <v>112</v>
      </c>
      <c r="E522" s="55" t="s">
        <v>252</v>
      </c>
      <c r="F522" s="37"/>
      <c r="G522" s="69"/>
      <c r="H522" s="70"/>
      <c r="I522" s="70"/>
      <c r="J522" s="70"/>
      <c r="K522" s="70" t="s">
        <v>83</v>
      </c>
      <c r="L522" s="70"/>
      <c r="M522" s="88"/>
      <c r="N522" s="85"/>
      <c r="O522" s="85"/>
      <c r="P522" s="85"/>
      <c r="Q522" s="85"/>
      <c r="R522" s="85"/>
      <c r="S522" s="85"/>
      <c r="T522" s="85"/>
      <c r="U522" s="85"/>
      <c r="V522" s="85"/>
      <c r="W522" s="85"/>
      <c r="X522" s="85"/>
      <c r="Y522" s="85"/>
      <c r="Z522" s="85"/>
      <c r="AA522" s="71"/>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7"/>
      <c r="BC522" s="72"/>
      <c r="BD522" s="45"/>
      <c r="BE522" s="46"/>
      <c r="BF522" s="46"/>
      <c r="BG522" s="46"/>
      <c r="BH522" s="46"/>
      <c r="BI522" s="46"/>
      <c r="BJ522" s="46"/>
      <c r="BK522" s="47" t="s">
        <v>83</v>
      </c>
    </row>
    <row r="523" spans="1:63" ht="94.5">
      <c r="A523" s="15">
        <v>45644</v>
      </c>
      <c r="B523" s="48" t="s">
        <v>1098</v>
      </c>
      <c r="C523" s="57" t="s">
        <v>1099</v>
      </c>
      <c r="D523" s="48" t="s">
        <v>112</v>
      </c>
      <c r="E523" s="55" t="s">
        <v>157</v>
      </c>
      <c r="F523" s="37"/>
      <c r="G523" s="69"/>
      <c r="H523" s="70"/>
      <c r="I523" s="70"/>
      <c r="J523" s="70"/>
      <c r="K523" s="70"/>
      <c r="L523" s="70"/>
      <c r="M523" s="88"/>
      <c r="N523" s="85"/>
      <c r="O523" s="85"/>
      <c r="P523" s="85"/>
      <c r="Q523" s="85"/>
      <c r="R523" s="85"/>
      <c r="S523" s="85"/>
      <c r="T523" s="85"/>
      <c r="U523" s="85"/>
      <c r="V523" s="85"/>
      <c r="W523" s="85"/>
      <c r="X523" s="85"/>
      <c r="Y523" s="85"/>
      <c r="Z523" s="85"/>
      <c r="AA523" s="71"/>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7"/>
      <c r="BC523" s="72"/>
      <c r="BD523" s="45"/>
      <c r="BE523" s="46" t="s">
        <v>83</v>
      </c>
      <c r="BF523" s="46"/>
      <c r="BG523" s="46"/>
      <c r="BH523" s="46"/>
      <c r="BI523" s="46"/>
      <c r="BJ523" s="46"/>
      <c r="BK523" s="47"/>
    </row>
    <row r="524" spans="1:63" ht="126">
      <c r="A524" s="15">
        <v>45644</v>
      </c>
      <c r="B524" s="48" t="s">
        <v>1100</v>
      </c>
      <c r="C524" s="57" t="s">
        <v>1101</v>
      </c>
      <c r="D524" s="48" t="s">
        <v>112</v>
      </c>
      <c r="E524" s="55" t="s">
        <v>120</v>
      </c>
      <c r="F524" s="37"/>
      <c r="G524" s="69"/>
      <c r="H524" s="70"/>
      <c r="I524" s="70"/>
      <c r="J524" s="70"/>
      <c r="K524" s="70"/>
      <c r="L524" s="70"/>
      <c r="M524" s="88"/>
      <c r="N524" s="85"/>
      <c r="O524" s="85"/>
      <c r="P524" s="85"/>
      <c r="Q524" s="85"/>
      <c r="R524" s="85"/>
      <c r="S524" s="85"/>
      <c r="T524" s="85"/>
      <c r="U524" s="85"/>
      <c r="V524" s="85"/>
      <c r="W524" s="85"/>
      <c r="X524" s="85"/>
      <c r="Y524" s="85"/>
      <c r="Z524" s="85"/>
      <c r="AA524" s="71"/>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7"/>
      <c r="BC524" s="72"/>
      <c r="BD524" s="45" t="s">
        <v>83</v>
      </c>
      <c r="BE524" s="46"/>
      <c r="BF524" s="46"/>
      <c r="BG524" s="46"/>
      <c r="BH524" s="46"/>
      <c r="BI524" s="46"/>
      <c r="BJ524" s="46"/>
      <c r="BK524" s="47"/>
    </row>
    <row r="525" spans="1:63" ht="189">
      <c r="A525" s="15">
        <v>45644</v>
      </c>
      <c r="B525" s="48" t="s">
        <v>1102</v>
      </c>
      <c r="C525" s="57" t="s">
        <v>1103</v>
      </c>
      <c r="D525" s="48" t="s">
        <v>94</v>
      </c>
      <c r="E525" s="55" t="s">
        <v>95</v>
      </c>
      <c r="F525" s="37"/>
      <c r="G525" s="69"/>
      <c r="H525" s="70"/>
      <c r="I525" s="70"/>
      <c r="J525" s="70"/>
      <c r="K525" s="70"/>
      <c r="L525" s="70"/>
      <c r="M525" s="88"/>
      <c r="N525" s="85"/>
      <c r="O525" s="85"/>
      <c r="P525" s="85"/>
      <c r="Q525" s="85"/>
      <c r="R525" s="85"/>
      <c r="S525" s="85"/>
      <c r="T525" s="85"/>
      <c r="U525" s="85"/>
      <c r="V525" s="85"/>
      <c r="W525" s="85"/>
      <c r="X525" s="85"/>
      <c r="Y525" s="85"/>
      <c r="Z525" s="85"/>
      <c r="AA525" s="71"/>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7"/>
      <c r="BC525" s="72"/>
      <c r="BD525" s="45"/>
      <c r="BE525" s="46"/>
      <c r="BF525" s="46"/>
      <c r="BG525" s="46"/>
      <c r="BH525" s="46"/>
      <c r="BI525" s="46"/>
      <c r="BJ525" s="46"/>
      <c r="BK525" s="47"/>
    </row>
    <row r="526" spans="1:63" ht="224.25" customHeight="1">
      <c r="A526" s="15">
        <v>45644</v>
      </c>
      <c r="B526" s="48" t="s">
        <v>1104</v>
      </c>
      <c r="C526" s="57" t="s">
        <v>1105</v>
      </c>
      <c r="D526" s="48" t="s">
        <v>112</v>
      </c>
      <c r="E526" s="55" t="s">
        <v>252</v>
      </c>
      <c r="F526" s="37"/>
      <c r="G526" s="69"/>
      <c r="H526" s="70"/>
      <c r="I526" s="70"/>
      <c r="J526" s="70"/>
      <c r="K526" s="70"/>
      <c r="L526" s="70"/>
      <c r="M526" s="88"/>
      <c r="N526" s="85"/>
      <c r="O526" s="85"/>
      <c r="P526" s="85"/>
      <c r="Q526" s="85"/>
      <c r="R526" s="85"/>
      <c r="S526" s="85"/>
      <c r="T526" s="85"/>
      <c r="U526" s="85"/>
      <c r="V526" s="85"/>
      <c r="W526" s="85"/>
      <c r="X526" s="85"/>
      <c r="Y526" s="85"/>
      <c r="Z526" s="85"/>
      <c r="AA526" s="71"/>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7"/>
      <c r="BC526" s="72"/>
      <c r="BD526" s="45"/>
      <c r="BE526" s="46"/>
      <c r="BF526" s="46"/>
      <c r="BG526" s="46"/>
      <c r="BH526" s="46"/>
      <c r="BI526" s="46"/>
      <c r="BJ526" s="46"/>
      <c r="BK526" s="47"/>
    </row>
    <row r="527" spans="1:63" ht="204.75">
      <c r="A527" s="15">
        <v>45644</v>
      </c>
      <c r="B527" s="48" t="s">
        <v>1106</v>
      </c>
      <c r="C527" s="57" t="s">
        <v>1107</v>
      </c>
      <c r="D527" s="48" t="s">
        <v>259</v>
      </c>
      <c r="E527" s="55" t="s">
        <v>139</v>
      </c>
      <c r="F527" s="37"/>
      <c r="G527" s="69"/>
      <c r="H527" s="70"/>
      <c r="I527" s="70"/>
      <c r="J527" s="70"/>
      <c r="K527" s="70"/>
      <c r="L527" s="70"/>
      <c r="M527" s="88"/>
      <c r="N527" s="85"/>
      <c r="O527" s="85"/>
      <c r="P527" s="85"/>
      <c r="Q527" s="85"/>
      <c r="R527" s="85"/>
      <c r="S527" s="85"/>
      <c r="T527" s="85"/>
      <c r="U527" s="85"/>
      <c r="V527" s="85"/>
      <c r="W527" s="85"/>
      <c r="X527" s="85"/>
      <c r="Y527" s="85"/>
      <c r="Z527" s="85"/>
      <c r="AA527" s="71"/>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7"/>
      <c r="BC527" s="72"/>
      <c r="BD527" s="45"/>
      <c r="BE527" s="46"/>
      <c r="BF527" s="46"/>
      <c r="BG527" s="46"/>
      <c r="BH527" s="46"/>
      <c r="BI527" s="46"/>
      <c r="BJ527" s="46"/>
      <c r="BK527" s="47"/>
    </row>
    <row r="528" spans="1:63" ht="47.25">
      <c r="A528" s="15">
        <v>45644</v>
      </c>
      <c r="B528" s="48" t="s">
        <v>1108</v>
      </c>
      <c r="C528" s="57" t="s">
        <v>1109</v>
      </c>
      <c r="D528" s="48" t="s">
        <v>81</v>
      </c>
      <c r="E528" s="55" t="s">
        <v>127</v>
      </c>
      <c r="F528" s="37"/>
      <c r="G528" s="69"/>
      <c r="H528" s="70"/>
      <c r="I528" s="70" t="s">
        <v>83</v>
      </c>
      <c r="J528" s="70"/>
      <c r="K528" s="70"/>
      <c r="L528" s="70"/>
      <c r="M528" s="88"/>
      <c r="N528" s="85"/>
      <c r="O528" s="85"/>
      <c r="P528" s="85"/>
      <c r="Q528" s="85"/>
      <c r="R528" s="85"/>
      <c r="S528" s="85"/>
      <c r="T528" s="85"/>
      <c r="U528" s="85"/>
      <c r="V528" s="85"/>
      <c r="W528" s="85"/>
      <c r="X528" s="85"/>
      <c r="Y528" s="85"/>
      <c r="Z528" s="85"/>
      <c r="AA528" s="71"/>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7"/>
      <c r="BC528" s="72"/>
      <c r="BD528" s="45"/>
      <c r="BE528" s="46"/>
      <c r="BF528" s="46"/>
      <c r="BG528" s="46"/>
      <c r="BH528" s="46"/>
      <c r="BI528" s="46"/>
      <c r="BJ528" s="46"/>
      <c r="BK528" s="47"/>
    </row>
    <row r="529" spans="1:63" ht="78.75">
      <c r="A529" s="15">
        <v>45644</v>
      </c>
      <c r="B529" s="48" t="s">
        <v>1110</v>
      </c>
      <c r="C529" s="57" t="s">
        <v>523</v>
      </c>
      <c r="D529" s="48" t="s">
        <v>81</v>
      </c>
      <c r="E529" s="55" t="s">
        <v>127</v>
      </c>
      <c r="F529" s="37"/>
      <c r="G529" s="69" t="s">
        <v>83</v>
      </c>
      <c r="H529" s="70" t="s">
        <v>83</v>
      </c>
      <c r="I529" s="70" t="s">
        <v>83</v>
      </c>
      <c r="J529" s="70" t="s">
        <v>83</v>
      </c>
      <c r="K529" s="70"/>
      <c r="L529" s="70"/>
      <c r="M529" s="88"/>
      <c r="N529" s="85"/>
      <c r="O529" s="85"/>
      <c r="P529" s="85"/>
      <c r="Q529" s="85"/>
      <c r="R529" s="85"/>
      <c r="S529" s="85"/>
      <c r="T529" s="85"/>
      <c r="U529" s="85"/>
      <c r="V529" s="85"/>
      <c r="W529" s="85"/>
      <c r="X529" s="85"/>
      <c r="Y529" s="85"/>
      <c r="Z529" s="85"/>
      <c r="AA529" s="71"/>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7"/>
      <c r="BC529" s="72"/>
      <c r="BD529" s="45"/>
      <c r="BE529" s="46"/>
      <c r="BF529" s="46"/>
      <c r="BG529" s="46"/>
      <c r="BH529" s="46"/>
      <c r="BI529" s="46"/>
      <c r="BJ529" s="46"/>
      <c r="BK529" s="47"/>
    </row>
    <row r="530" spans="1:63" ht="94.5">
      <c r="A530" s="15">
        <v>45616</v>
      </c>
      <c r="B530" s="48" t="s">
        <v>1111</v>
      </c>
      <c r="C530" s="57" t="s">
        <v>1112</v>
      </c>
      <c r="D530" s="48" t="s">
        <v>86</v>
      </c>
      <c r="E530" s="55" t="s">
        <v>803</v>
      </c>
      <c r="F530" s="37"/>
      <c r="G530" s="69"/>
      <c r="H530" s="70"/>
      <c r="I530" s="70"/>
      <c r="J530" s="70"/>
      <c r="K530" s="70"/>
      <c r="L530" s="70"/>
      <c r="M530" s="88"/>
      <c r="N530" s="85"/>
      <c r="O530" s="85"/>
      <c r="P530" s="85"/>
      <c r="Q530" s="85"/>
      <c r="R530" s="85"/>
      <c r="S530" s="85"/>
      <c r="T530" s="85"/>
      <c r="U530" s="85"/>
      <c r="V530" s="85"/>
      <c r="W530" s="85"/>
      <c r="X530" s="85"/>
      <c r="Y530" s="85"/>
      <c r="Z530" s="85"/>
      <c r="AA530" s="71"/>
      <c r="AB530" s="66"/>
      <c r="AC530" s="66"/>
      <c r="AD530" s="66"/>
      <c r="AE530" s="66"/>
      <c r="AF530" s="66"/>
      <c r="AG530" s="66"/>
      <c r="AH530" s="66"/>
      <c r="AI530" s="66"/>
      <c r="AJ530" s="66"/>
      <c r="AK530" s="66"/>
      <c r="AL530" s="66"/>
      <c r="AM530" s="66"/>
      <c r="AN530" s="66" t="s">
        <v>83</v>
      </c>
      <c r="AO530" s="66"/>
      <c r="AP530" s="66"/>
      <c r="AQ530" s="66"/>
      <c r="AR530" s="66"/>
      <c r="AS530" s="66"/>
      <c r="AT530" s="66"/>
      <c r="AU530" s="66"/>
      <c r="AV530" s="66"/>
      <c r="AW530" s="66"/>
      <c r="AX530" s="66"/>
      <c r="AY530" s="66"/>
      <c r="AZ530" s="66"/>
      <c r="BA530" s="66"/>
      <c r="BB530" s="67"/>
      <c r="BC530" s="72"/>
      <c r="BD530" s="45"/>
      <c r="BE530" s="46"/>
      <c r="BF530" s="46"/>
      <c r="BG530" s="46" t="s">
        <v>83</v>
      </c>
      <c r="BH530" s="46" t="s">
        <v>83</v>
      </c>
      <c r="BI530" s="46"/>
      <c r="BJ530" s="46"/>
      <c r="BK530" s="47"/>
    </row>
    <row r="531" spans="1:63" ht="30">
      <c r="A531" s="15">
        <v>45616</v>
      </c>
      <c r="B531" s="48" t="s">
        <v>452</v>
      </c>
      <c r="C531" s="81" t="s">
        <v>1113</v>
      </c>
      <c r="D531" s="48" t="s">
        <v>86</v>
      </c>
      <c r="E531" s="55" t="s">
        <v>87</v>
      </c>
      <c r="F531" s="37"/>
      <c r="G531" s="69"/>
      <c r="H531" s="70"/>
      <c r="I531" s="70"/>
      <c r="J531" s="70"/>
      <c r="K531" s="70"/>
      <c r="L531" s="70"/>
      <c r="M531" s="88"/>
      <c r="N531" s="85"/>
      <c r="O531" s="85"/>
      <c r="P531" s="85"/>
      <c r="Q531" s="85"/>
      <c r="R531" s="85"/>
      <c r="S531" s="85"/>
      <c r="T531" s="85"/>
      <c r="U531" s="85"/>
      <c r="V531" s="85"/>
      <c r="W531" s="85"/>
      <c r="X531" s="85"/>
      <c r="Y531" s="85"/>
      <c r="Z531" s="85"/>
      <c r="AA531" s="71"/>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7"/>
      <c r="BC531" s="72"/>
      <c r="BD531" s="45"/>
      <c r="BE531" s="46"/>
      <c r="BF531" s="46"/>
      <c r="BG531" s="46"/>
      <c r="BH531" s="46"/>
      <c r="BI531" s="46"/>
      <c r="BJ531" s="46"/>
      <c r="BK531" s="47"/>
    </row>
    <row r="532" spans="1:63" ht="47.25">
      <c r="A532" s="15">
        <v>45616</v>
      </c>
      <c r="B532" s="48" t="s">
        <v>1114</v>
      </c>
      <c r="C532" s="57" t="s">
        <v>1115</v>
      </c>
      <c r="D532" s="48" t="s">
        <v>86</v>
      </c>
      <c r="E532" s="55" t="s">
        <v>87</v>
      </c>
      <c r="F532" s="37"/>
      <c r="G532" s="69"/>
      <c r="H532" s="70"/>
      <c r="I532" s="70"/>
      <c r="J532" s="70"/>
      <c r="K532" s="70"/>
      <c r="L532" s="70"/>
      <c r="M532" s="88"/>
      <c r="N532" s="85"/>
      <c r="O532" s="85"/>
      <c r="P532" s="85"/>
      <c r="Q532" s="85"/>
      <c r="R532" s="85"/>
      <c r="S532" s="85"/>
      <c r="T532" s="85"/>
      <c r="U532" s="85"/>
      <c r="V532" s="85"/>
      <c r="W532" s="85"/>
      <c r="X532" s="85"/>
      <c r="Y532" s="85"/>
      <c r="Z532" s="85"/>
      <c r="AA532" s="71"/>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7"/>
      <c r="BC532" s="72"/>
      <c r="BD532" s="45"/>
      <c r="BE532" s="46"/>
      <c r="BF532" s="46"/>
      <c r="BG532" s="46"/>
      <c r="BH532" s="46"/>
      <c r="BI532" s="46"/>
      <c r="BJ532" s="46"/>
      <c r="BK532" s="47"/>
    </row>
    <row r="533" spans="1:63" ht="110.25">
      <c r="A533" s="15">
        <v>45616</v>
      </c>
      <c r="B533" s="48" t="s">
        <v>1116</v>
      </c>
      <c r="C533" s="57" t="s">
        <v>1117</v>
      </c>
      <c r="D533" s="48" t="s">
        <v>123</v>
      </c>
      <c r="E533" s="55" t="s">
        <v>124</v>
      </c>
      <c r="F533" s="37"/>
      <c r="G533" s="69"/>
      <c r="H533" s="70"/>
      <c r="I533" s="70"/>
      <c r="J533" s="70"/>
      <c r="K533" s="70"/>
      <c r="L533" s="70"/>
      <c r="M533" s="88"/>
      <c r="N533" s="85"/>
      <c r="O533" s="85"/>
      <c r="P533" s="85"/>
      <c r="Q533" s="85"/>
      <c r="R533" s="85"/>
      <c r="S533" s="85"/>
      <c r="T533" s="85"/>
      <c r="U533" s="85"/>
      <c r="V533" s="85"/>
      <c r="W533" s="85"/>
      <c r="X533" s="85"/>
      <c r="Y533" s="85"/>
      <c r="Z533" s="85"/>
      <c r="AA533" s="71"/>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7"/>
      <c r="BC533" s="72"/>
      <c r="BD533" s="45"/>
      <c r="BE533" s="46"/>
      <c r="BF533" s="46"/>
      <c r="BG533" s="46"/>
      <c r="BH533" s="46"/>
      <c r="BI533" s="46"/>
      <c r="BJ533" s="46"/>
      <c r="BK533" s="47"/>
    </row>
    <row r="534" spans="1:63" ht="110.25">
      <c r="A534" s="15">
        <v>45616</v>
      </c>
      <c r="B534" s="48" t="s">
        <v>1118</v>
      </c>
      <c r="C534" s="57" t="s">
        <v>1119</v>
      </c>
      <c r="D534" s="48" t="s">
        <v>135</v>
      </c>
      <c r="E534" s="55" t="s">
        <v>145</v>
      </c>
      <c r="F534" s="37"/>
      <c r="G534" s="69"/>
      <c r="H534" s="70"/>
      <c r="I534" s="70"/>
      <c r="J534" s="70"/>
      <c r="K534" s="70"/>
      <c r="L534" s="70"/>
      <c r="M534" s="88"/>
      <c r="N534" s="85"/>
      <c r="O534" s="85"/>
      <c r="P534" s="85"/>
      <c r="Q534" s="85"/>
      <c r="R534" s="85"/>
      <c r="S534" s="85"/>
      <c r="T534" s="85"/>
      <c r="U534" s="85"/>
      <c r="V534" s="85"/>
      <c r="W534" s="85"/>
      <c r="X534" s="85"/>
      <c r="Y534" s="85"/>
      <c r="Z534" s="85"/>
      <c r="AA534" s="71"/>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7"/>
      <c r="BC534" s="72"/>
      <c r="BD534" s="45"/>
      <c r="BE534" s="46"/>
      <c r="BF534" s="46" t="s">
        <v>83</v>
      </c>
      <c r="BG534" s="46" t="s">
        <v>83</v>
      </c>
      <c r="BH534" s="46"/>
      <c r="BI534" s="46"/>
      <c r="BJ534" s="46"/>
      <c r="BK534" s="47"/>
    </row>
    <row r="535" spans="1:63" ht="141.75">
      <c r="A535" s="15">
        <v>45616</v>
      </c>
      <c r="B535" s="48" t="s">
        <v>1120</v>
      </c>
      <c r="C535" s="57" t="s">
        <v>1121</v>
      </c>
      <c r="D535" s="48" t="s">
        <v>135</v>
      </c>
      <c r="E535" s="55" t="s">
        <v>325</v>
      </c>
      <c r="F535" s="37"/>
      <c r="G535" s="69"/>
      <c r="H535" s="70"/>
      <c r="I535" s="70"/>
      <c r="J535" s="70" t="s">
        <v>83</v>
      </c>
      <c r="K535" s="70"/>
      <c r="L535" s="70"/>
      <c r="M535" s="88"/>
      <c r="N535" s="85"/>
      <c r="O535" s="85"/>
      <c r="P535" s="85"/>
      <c r="Q535" s="85"/>
      <c r="R535" s="85"/>
      <c r="S535" s="85"/>
      <c r="T535" s="85"/>
      <c r="U535" s="85"/>
      <c r="V535" s="85"/>
      <c r="W535" s="85"/>
      <c r="X535" s="85"/>
      <c r="Y535" s="85"/>
      <c r="Z535" s="85"/>
      <c r="AA535" s="71"/>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t="s">
        <v>83</v>
      </c>
      <c r="AY535" s="66"/>
      <c r="AZ535" s="66"/>
      <c r="BA535" s="66"/>
      <c r="BB535" s="67"/>
      <c r="BC535" s="72"/>
      <c r="BD535" s="45"/>
      <c r="BE535" s="46"/>
      <c r="BF535" s="46"/>
      <c r="BG535" s="46"/>
      <c r="BH535" s="46"/>
      <c r="BI535" s="46" t="s">
        <v>83</v>
      </c>
      <c r="BJ535" s="46"/>
      <c r="BK535" s="47"/>
    </row>
    <row r="536" spans="1:63" ht="110.25">
      <c r="A536" s="15">
        <v>45616</v>
      </c>
      <c r="B536" s="48" t="s">
        <v>1122</v>
      </c>
      <c r="C536" s="57" t="s">
        <v>1123</v>
      </c>
      <c r="D536" s="48" t="s">
        <v>165</v>
      </c>
      <c r="E536" s="55" t="s">
        <v>634</v>
      </c>
      <c r="F536" s="37"/>
      <c r="G536" s="69"/>
      <c r="H536" s="70"/>
      <c r="I536" s="70"/>
      <c r="J536" s="70"/>
      <c r="K536" s="70"/>
      <c r="L536" s="70"/>
      <c r="M536" s="88"/>
      <c r="N536" s="85"/>
      <c r="O536" s="85"/>
      <c r="P536" s="85"/>
      <c r="Q536" s="85"/>
      <c r="R536" s="85"/>
      <c r="S536" s="85"/>
      <c r="T536" s="85"/>
      <c r="U536" s="85"/>
      <c r="V536" s="85"/>
      <c r="W536" s="85"/>
      <c r="X536" s="85"/>
      <c r="Y536" s="85"/>
      <c r="Z536" s="85"/>
      <c r="AA536" s="71"/>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7"/>
      <c r="BC536" s="72"/>
      <c r="BD536" s="45"/>
      <c r="BE536" s="46" t="s">
        <v>83</v>
      </c>
      <c r="BF536" s="46"/>
      <c r="BG536" s="46"/>
      <c r="BH536" s="46"/>
      <c r="BI536" s="46"/>
      <c r="BJ536" s="46"/>
      <c r="BK536" s="47"/>
    </row>
    <row r="537" spans="1:63" ht="87">
      <c r="A537" s="15">
        <v>45616</v>
      </c>
      <c r="B537" s="48" t="s">
        <v>1124</v>
      </c>
      <c r="C537" s="81" t="s">
        <v>1125</v>
      </c>
      <c r="D537" s="48" t="s">
        <v>81</v>
      </c>
      <c r="E537" s="55" t="s">
        <v>127</v>
      </c>
      <c r="F537" s="37"/>
      <c r="G537" s="69"/>
      <c r="H537" s="70"/>
      <c r="I537" s="70"/>
      <c r="J537" s="70"/>
      <c r="K537" s="70"/>
      <c r="L537" s="70"/>
      <c r="M537" s="88"/>
      <c r="N537" s="85"/>
      <c r="O537" s="85"/>
      <c r="P537" s="85"/>
      <c r="Q537" s="85"/>
      <c r="R537" s="85"/>
      <c r="S537" s="85"/>
      <c r="T537" s="85"/>
      <c r="U537" s="85"/>
      <c r="V537" s="85"/>
      <c r="W537" s="85"/>
      <c r="X537" s="85"/>
      <c r="Y537" s="85"/>
      <c r="Z537" s="85"/>
      <c r="AA537" s="71"/>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7"/>
      <c r="BC537" s="72"/>
      <c r="BD537" s="45"/>
      <c r="BE537" s="46"/>
      <c r="BF537" s="46"/>
      <c r="BG537" s="46"/>
      <c r="BH537" s="46"/>
      <c r="BI537" s="46"/>
      <c r="BJ537" s="46"/>
      <c r="BK537" s="47"/>
    </row>
    <row r="538" spans="1:63" ht="47.25">
      <c r="A538" s="15">
        <v>45602</v>
      </c>
      <c r="B538" s="48" t="s">
        <v>1126</v>
      </c>
      <c r="C538" s="57" t="s">
        <v>1127</v>
      </c>
      <c r="D538" s="48" t="s">
        <v>81</v>
      </c>
      <c r="E538" s="55" t="s">
        <v>634</v>
      </c>
      <c r="F538" s="37"/>
      <c r="G538" s="69" t="s">
        <v>83</v>
      </c>
      <c r="H538" s="70"/>
      <c r="I538" s="70" t="s">
        <v>83</v>
      </c>
      <c r="J538" s="70"/>
      <c r="K538" s="70"/>
      <c r="L538" s="70"/>
      <c r="M538" s="88"/>
      <c r="N538" s="85"/>
      <c r="O538" s="85"/>
      <c r="P538" s="85"/>
      <c r="Q538" s="85"/>
      <c r="R538" s="85"/>
      <c r="S538" s="85"/>
      <c r="T538" s="85"/>
      <c r="U538" s="85"/>
      <c r="V538" s="85"/>
      <c r="W538" s="85"/>
      <c r="X538" s="85"/>
      <c r="Y538" s="85"/>
      <c r="Z538" s="85"/>
      <c r="AA538" s="71"/>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7"/>
      <c r="BC538" s="72"/>
      <c r="BD538" s="45"/>
      <c r="BE538" s="46"/>
      <c r="BF538" s="46"/>
      <c r="BG538" s="46"/>
      <c r="BH538" s="46"/>
      <c r="BI538" s="46"/>
      <c r="BJ538" s="46"/>
      <c r="BK538" s="47"/>
    </row>
    <row r="539" spans="1:63" ht="78.75">
      <c r="A539" s="15">
        <v>45602</v>
      </c>
      <c r="B539" s="48" t="s">
        <v>1128</v>
      </c>
      <c r="C539" s="57" t="s">
        <v>1129</v>
      </c>
      <c r="D539" s="48" t="s">
        <v>135</v>
      </c>
      <c r="E539" s="55" t="s">
        <v>145</v>
      </c>
      <c r="F539" s="37"/>
      <c r="G539" s="69"/>
      <c r="H539" s="70"/>
      <c r="I539" s="70"/>
      <c r="J539" s="70"/>
      <c r="K539" s="70"/>
      <c r="L539" s="70"/>
      <c r="M539" s="88"/>
      <c r="N539" s="85"/>
      <c r="O539" s="85"/>
      <c r="P539" s="85"/>
      <c r="Q539" s="85"/>
      <c r="R539" s="85"/>
      <c r="S539" s="85"/>
      <c r="T539" s="85"/>
      <c r="U539" s="85"/>
      <c r="V539" s="85"/>
      <c r="W539" s="85"/>
      <c r="X539" s="85"/>
      <c r="Y539" s="85"/>
      <c r="Z539" s="85"/>
      <c r="AA539" s="71"/>
      <c r="AB539" s="66"/>
      <c r="AC539" s="66"/>
      <c r="AD539" s="66"/>
      <c r="AE539" s="66"/>
      <c r="AF539" s="66"/>
      <c r="AG539" s="66"/>
      <c r="AH539" s="66"/>
      <c r="AI539" s="66"/>
      <c r="AJ539" s="66"/>
      <c r="AK539" s="66"/>
      <c r="AL539" s="66"/>
      <c r="AM539" s="66"/>
      <c r="AN539" s="66" t="s">
        <v>83</v>
      </c>
      <c r="AO539" s="66"/>
      <c r="AP539" s="66"/>
      <c r="AQ539" s="66"/>
      <c r="AR539" s="66"/>
      <c r="AS539" s="66"/>
      <c r="AT539" s="66"/>
      <c r="AU539" s="66"/>
      <c r="AV539" s="66"/>
      <c r="AW539" s="66"/>
      <c r="AX539" s="66"/>
      <c r="AY539" s="66"/>
      <c r="AZ539" s="66"/>
      <c r="BA539" s="66"/>
      <c r="BB539" s="67"/>
      <c r="BC539" s="72"/>
      <c r="BD539" s="45"/>
      <c r="BE539" s="46"/>
      <c r="BF539" s="46"/>
      <c r="BG539" s="46" t="s">
        <v>83</v>
      </c>
      <c r="BH539" s="46"/>
      <c r="BI539" s="46"/>
      <c r="BJ539" s="46"/>
      <c r="BK539" s="47"/>
    </row>
    <row r="540" spans="1:63" ht="78.75">
      <c r="A540" s="15">
        <v>45602</v>
      </c>
      <c r="B540" s="48" t="s">
        <v>1130</v>
      </c>
      <c r="C540" s="57" t="s">
        <v>1131</v>
      </c>
      <c r="D540" s="48" t="s">
        <v>237</v>
      </c>
      <c r="E540" s="55" t="s">
        <v>238</v>
      </c>
      <c r="F540" s="37"/>
      <c r="G540" s="69"/>
      <c r="H540" s="70"/>
      <c r="I540" s="70"/>
      <c r="J540" s="70"/>
      <c r="K540" s="70"/>
      <c r="L540" s="70"/>
      <c r="M540" s="88"/>
      <c r="N540" s="85"/>
      <c r="O540" s="85"/>
      <c r="P540" s="85"/>
      <c r="Q540" s="85"/>
      <c r="R540" s="85"/>
      <c r="S540" s="85"/>
      <c r="T540" s="85"/>
      <c r="U540" s="85"/>
      <c r="V540" s="85"/>
      <c r="W540" s="85"/>
      <c r="X540" s="85"/>
      <c r="Y540" s="85"/>
      <c r="Z540" s="85"/>
      <c r="AA540" s="71"/>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7"/>
      <c r="BC540" s="72"/>
      <c r="BD540" s="45"/>
      <c r="BE540" s="46"/>
      <c r="BF540" s="46" t="s">
        <v>83</v>
      </c>
      <c r="BG540" s="46" t="s">
        <v>83</v>
      </c>
      <c r="BH540" s="46"/>
      <c r="BI540" s="46"/>
      <c r="BJ540" s="46"/>
      <c r="BK540" s="47"/>
    </row>
    <row r="541" spans="1:63" ht="126">
      <c r="A541" s="15">
        <v>45602</v>
      </c>
      <c r="B541" s="48" t="s">
        <v>1132</v>
      </c>
      <c r="C541" s="57" t="s">
        <v>1133</v>
      </c>
      <c r="D541" s="48" t="s">
        <v>112</v>
      </c>
      <c r="E541" s="55" t="s">
        <v>252</v>
      </c>
      <c r="F541" s="37"/>
      <c r="G541" s="69"/>
      <c r="H541" s="70"/>
      <c r="I541" s="70"/>
      <c r="J541" s="70"/>
      <c r="K541" s="70" t="s">
        <v>83</v>
      </c>
      <c r="L541" s="70"/>
      <c r="M541" s="88"/>
      <c r="N541" s="85"/>
      <c r="O541" s="85"/>
      <c r="P541" s="85"/>
      <c r="Q541" s="85"/>
      <c r="R541" s="85"/>
      <c r="S541" s="85"/>
      <c r="T541" s="85"/>
      <c r="U541" s="85"/>
      <c r="V541" s="85"/>
      <c r="W541" s="85"/>
      <c r="X541" s="85"/>
      <c r="Y541" s="85"/>
      <c r="Z541" s="85"/>
      <c r="AA541" s="71"/>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t="s">
        <v>83</v>
      </c>
      <c r="BA541" s="66"/>
      <c r="BB541" s="67"/>
      <c r="BC541" s="72"/>
      <c r="BD541" s="45"/>
      <c r="BE541" s="46" t="s">
        <v>83</v>
      </c>
      <c r="BF541" s="46"/>
      <c r="BG541" s="46"/>
      <c r="BH541" s="46"/>
      <c r="BI541" s="46"/>
      <c r="BJ541" s="46"/>
      <c r="BK541" s="47"/>
    </row>
    <row r="542" spans="1:63" ht="94.5">
      <c r="A542" s="15">
        <v>45602</v>
      </c>
      <c r="B542" s="48" t="s">
        <v>1134</v>
      </c>
      <c r="C542" s="57" t="s">
        <v>1135</v>
      </c>
      <c r="D542" s="48" t="s">
        <v>123</v>
      </c>
      <c r="E542" s="55" t="s">
        <v>124</v>
      </c>
      <c r="F542" s="37"/>
      <c r="G542" s="69"/>
      <c r="H542" s="70"/>
      <c r="I542" s="70"/>
      <c r="J542" s="70"/>
      <c r="K542" s="70"/>
      <c r="L542" s="70"/>
      <c r="M542" s="88"/>
      <c r="N542" s="85"/>
      <c r="O542" s="85"/>
      <c r="P542" s="85"/>
      <c r="Q542" s="85"/>
      <c r="R542" s="85"/>
      <c r="S542" s="85"/>
      <c r="T542" s="85"/>
      <c r="U542" s="85"/>
      <c r="V542" s="85"/>
      <c r="W542" s="85"/>
      <c r="X542" s="85"/>
      <c r="Y542" s="85"/>
      <c r="Z542" s="85"/>
      <c r="AA542" s="71"/>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7"/>
      <c r="BC542" s="72"/>
      <c r="BD542" s="45"/>
      <c r="BE542" s="46"/>
      <c r="BF542" s="46"/>
      <c r="BG542" s="46"/>
      <c r="BH542" s="46"/>
      <c r="BI542" s="46"/>
      <c r="BJ542" s="46"/>
      <c r="BK542" s="47"/>
    </row>
    <row r="543" spans="1:63" ht="63">
      <c r="A543" s="15">
        <v>45602</v>
      </c>
      <c r="B543" s="48" t="s">
        <v>1136</v>
      </c>
      <c r="C543" s="57" t="s">
        <v>1137</v>
      </c>
      <c r="D543" s="48" t="s">
        <v>86</v>
      </c>
      <c r="E543" s="55" t="s">
        <v>245</v>
      </c>
      <c r="F543" s="37"/>
      <c r="G543" s="69"/>
      <c r="H543" s="70"/>
      <c r="I543" s="70"/>
      <c r="J543" s="70"/>
      <c r="K543" s="70"/>
      <c r="L543" s="70"/>
      <c r="M543" s="88"/>
      <c r="N543" s="85"/>
      <c r="O543" s="85"/>
      <c r="P543" s="85"/>
      <c r="Q543" s="85"/>
      <c r="R543" s="85"/>
      <c r="S543" s="85"/>
      <c r="T543" s="85"/>
      <c r="U543" s="85"/>
      <c r="V543" s="85"/>
      <c r="W543" s="85"/>
      <c r="X543" s="85"/>
      <c r="Y543" s="85"/>
      <c r="Z543" s="85"/>
      <c r="AA543" s="71"/>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7"/>
      <c r="BC543" s="72"/>
      <c r="BD543" s="45"/>
      <c r="BE543" s="46"/>
      <c r="BF543" s="46"/>
      <c r="BG543" s="46"/>
      <c r="BH543" s="46"/>
      <c r="BI543" s="46"/>
      <c r="BJ543" s="46"/>
      <c r="BK543" s="47"/>
    </row>
    <row r="544" spans="1:63" ht="94.5">
      <c r="A544" s="15">
        <v>45602</v>
      </c>
      <c r="B544" s="48" t="s">
        <v>1138</v>
      </c>
      <c r="C544" s="57" t="s">
        <v>1139</v>
      </c>
      <c r="D544" s="48" t="s">
        <v>153</v>
      </c>
      <c r="E544" s="55" t="s">
        <v>286</v>
      </c>
      <c r="F544" s="37"/>
      <c r="G544" s="69"/>
      <c r="H544" s="70"/>
      <c r="I544" s="70"/>
      <c r="J544" s="70"/>
      <c r="K544" s="70"/>
      <c r="L544" s="70"/>
      <c r="M544" s="88"/>
      <c r="N544" s="85"/>
      <c r="O544" s="85"/>
      <c r="P544" s="85"/>
      <c r="Q544" s="85"/>
      <c r="R544" s="85"/>
      <c r="S544" s="85"/>
      <c r="T544" s="85"/>
      <c r="U544" s="85"/>
      <c r="V544" s="85"/>
      <c r="W544" s="85"/>
      <c r="X544" s="85"/>
      <c r="Y544" s="85"/>
      <c r="Z544" s="85"/>
      <c r="AA544" s="71"/>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7"/>
      <c r="BC544" s="72"/>
      <c r="BD544" s="45" t="s">
        <v>83</v>
      </c>
      <c r="BE544" s="46"/>
      <c r="BF544" s="46"/>
      <c r="BG544" s="46"/>
      <c r="BH544" s="46"/>
      <c r="BI544" s="46"/>
      <c r="BJ544" s="46"/>
      <c r="BK544" s="47"/>
    </row>
    <row r="545" spans="1:63" ht="110.25">
      <c r="A545" s="15">
        <v>45602</v>
      </c>
      <c r="B545" s="48" t="s">
        <v>1140</v>
      </c>
      <c r="C545" s="57" t="s">
        <v>1141</v>
      </c>
      <c r="D545" s="48" t="s">
        <v>94</v>
      </c>
      <c r="E545" s="55" t="s">
        <v>286</v>
      </c>
      <c r="F545" s="37"/>
      <c r="G545" s="69"/>
      <c r="H545" s="70"/>
      <c r="I545" s="70"/>
      <c r="J545" s="70"/>
      <c r="K545" s="70"/>
      <c r="L545" s="70"/>
      <c r="M545" s="88"/>
      <c r="N545" s="85"/>
      <c r="O545" s="85"/>
      <c r="P545" s="85"/>
      <c r="Q545" s="85"/>
      <c r="R545" s="85"/>
      <c r="S545" s="85"/>
      <c r="T545" s="85"/>
      <c r="U545" s="85"/>
      <c r="V545" s="85"/>
      <c r="W545" s="85"/>
      <c r="X545" s="85"/>
      <c r="Y545" s="85"/>
      <c r="Z545" s="85"/>
      <c r="AA545" s="71"/>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7"/>
      <c r="BC545" s="72"/>
      <c r="BD545" s="45"/>
      <c r="BE545" s="46"/>
      <c r="BF545" s="46"/>
      <c r="BG545" s="46"/>
      <c r="BH545" s="46"/>
      <c r="BI545" s="46"/>
      <c r="BJ545" s="46"/>
      <c r="BK545" s="47"/>
    </row>
    <row r="546" spans="1:63" ht="94.5">
      <c r="A546" s="15">
        <v>45602</v>
      </c>
      <c r="B546" s="48" t="s">
        <v>1142</v>
      </c>
      <c r="C546" s="57" t="s">
        <v>1143</v>
      </c>
      <c r="D546" s="48" t="s">
        <v>112</v>
      </c>
      <c r="E546" s="55" t="s">
        <v>181</v>
      </c>
      <c r="F546" s="37"/>
      <c r="G546" s="69"/>
      <c r="H546" s="70"/>
      <c r="I546" s="70"/>
      <c r="J546" s="70"/>
      <c r="K546" s="70"/>
      <c r="L546" s="70"/>
      <c r="M546" s="88"/>
      <c r="N546" s="85"/>
      <c r="O546" s="85"/>
      <c r="P546" s="85"/>
      <c r="Q546" s="85"/>
      <c r="R546" s="85"/>
      <c r="S546" s="85"/>
      <c r="T546" s="85"/>
      <c r="U546" s="85"/>
      <c r="V546" s="85"/>
      <c r="W546" s="85"/>
      <c r="X546" s="85"/>
      <c r="Y546" s="85"/>
      <c r="Z546" s="85"/>
      <c r="AA546" s="71"/>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7"/>
      <c r="BC546" s="72"/>
      <c r="BD546" s="45"/>
      <c r="BE546" s="46"/>
      <c r="BF546" s="46"/>
      <c r="BG546" s="46"/>
      <c r="BH546" s="46"/>
      <c r="BI546" s="46" t="s">
        <v>83</v>
      </c>
      <c r="BJ546" s="46"/>
      <c r="BK546" s="47"/>
    </row>
    <row r="547" spans="1:63" ht="110.25">
      <c r="A547" s="15">
        <v>45602</v>
      </c>
      <c r="B547" s="48" t="s">
        <v>1144</v>
      </c>
      <c r="C547" s="57" t="s">
        <v>1145</v>
      </c>
      <c r="D547" s="48" t="s">
        <v>94</v>
      </c>
      <c r="E547" s="55" t="s">
        <v>298</v>
      </c>
      <c r="F547" s="37"/>
      <c r="G547" s="69"/>
      <c r="H547" s="70"/>
      <c r="I547" s="70"/>
      <c r="J547" s="70"/>
      <c r="K547" s="70"/>
      <c r="L547" s="70"/>
      <c r="M547" s="88"/>
      <c r="N547" s="85"/>
      <c r="O547" s="85"/>
      <c r="P547" s="85"/>
      <c r="Q547" s="85"/>
      <c r="R547" s="85"/>
      <c r="S547" s="85"/>
      <c r="T547" s="85"/>
      <c r="U547" s="85"/>
      <c r="V547" s="85"/>
      <c r="W547" s="85"/>
      <c r="X547" s="85"/>
      <c r="Y547" s="85"/>
      <c r="Z547" s="85"/>
      <c r="AA547" s="71"/>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7"/>
      <c r="BC547" s="72"/>
      <c r="BD547" s="45"/>
      <c r="BE547" s="46"/>
      <c r="BF547" s="46"/>
      <c r="BG547" s="46"/>
      <c r="BH547" s="46"/>
      <c r="BI547" s="46"/>
      <c r="BJ547" s="46"/>
      <c r="BK547" s="47"/>
    </row>
    <row r="548" spans="1:63" ht="110.25">
      <c r="A548" s="15">
        <v>45602</v>
      </c>
      <c r="B548" s="48" t="s">
        <v>1146</v>
      </c>
      <c r="C548" s="57" t="s">
        <v>1147</v>
      </c>
      <c r="D548" s="48" t="s">
        <v>237</v>
      </c>
      <c r="E548" s="55" t="s">
        <v>238</v>
      </c>
      <c r="F548" s="37"/>
      <c r="G548" s="69"/>
      <c r="H548" s="70"/>
      <c r="I548" s="70"/>
      <c r="J548" s="70"/>
      <c r="K548" s="70"/>
      <c r="L548" s="70"/>
      <c r="M548" s="88"/>
      <c r="N548" s="85"/>
      <c r="O548" s="85"/>
      <c r="P548" s="85"/>
      <c r="Q548" s="85"/>
      <c r="R548" s="85"/>
      <c r="S548" s="85"/>
      <c r="T548" s="85"/>
      <c r="U548" s="85"/>
      <c r="V548" s="85"/>
      <c r="W548" s="85"/>
      <c r="X548" s="85"/>
      <c r="Y548" s="85"/>
      <c r="Z548" s="85"/>
      <c r="AA548" s="71"/>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7"/>
      <c r="BC548" s="72"/>
      <c r="BD548" s="45"/>
      <c r="BE548" s="46"/>
      <c r="BF548" s="46"/>
      <c r="BG548" s="46"/>
      <c r="BH548" s="46"/>
      <c r="BI548" s="46"/>
      <c r="BJ548" s="46"/>
      <c r="BK548" s="47"/>
    </row>
    <row r="549" spans="1:63" ht="126">
      <c r="A549" s="15">
        <v>45602</v>
      </c>
      <c r="B549" s="48" t="s">
        <v>1148</v>
      </c>
      <c r="C549" s="57" t="s">
        <v>1149</v>
      </c>
      <c r="D549" s="48" t="s">
        <v>106</v>
      </c>
      <c r="E549" s="55" t="s">
        <v>219</v>
      </c>
      <c r="F549" s="37"/>
      <c r="G549" s="69"/>
      <c r="H549" s="70"/>
      <c r="I549" s="70"/>
      <c r="J549" s="70"/>
      <c r="K549" s="70"/>
      <c r="L549" s="70"/>
      <c r="M549" s="88"/>
      <c r="N549" s="85"/>
      <c r="O549" s="85"/>
      <c r="P549" s="85"/>
      <c r="Q549" s="85"/>
      <c r="R549" s="85"/>
      <c r="S549" s="85"/>
      <c r="T549" s="85"/>
      <c r="U549" s="85"/>
      <c r="V549" s="85"/>
      <c r="W549" s="85"/>
      <c r="X549" s="85"/>
      <c r="Y549" s="85"/>
      <c r="Z549" s="85"/>
      <c r="AA549" s="71"/>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t="s">
        <v>83</v>
      </c>
      <c r="AZ549" s="66"/>
      <c r="BA549" s="66"/>
      <c r="BB549" s="67"/>
      <c r="BC549" s="72"/>
      <c r="BD549" s="45"/>
      <c r="BE549" s="46"/>
      <c r="BF549" s="46"/>
      <c r="BG549" s="46" t="s">
        <v>83</v>
      </c>
      <c r="BH549" s="46"/>
      <c r="BI549" s="46"/>
      <c r="BJ549" s="46"/>
      <c r="BK549" s="47"/>
    </row>
    <row r="550" spans="1:63" ht="110.25">
      <c r="A550" s="15">
        <v>45602</v>
      </c>
      <c r="B550" s="48" t="s">
        <v>1150</v>
      </c>
      <c r="C550" s="57" t="s">
        <v>1151</v>
      </c>
      <c r="D550" s="48" t="s">
        <v>81</v>
      </c>
      <c r="E550" s="55" t="s">
        <v>127</v>
      </c>
      <c r="F550" s="37"/>
      <c r="G550" s="69"/>
      <c r="H550" s="70"/>
      <c r="I550" s="70"/>
      <c r="J550" s="70"/>
      <c r="K550" s="70"/>
      <c r="L550" s="70"/>
      <c r="M550" s="88"/>
      <c r="N550" s="85"/>
      <c r="O550" s="85"/>
      <c r="P550" s="85"/>
      <c r="Q550" s="85"/>
      <c r="R550" s="85"/>
      <c r="S550" s="85"/>
      <c r="T550" s="85"/>
      <c r="U550" s="85"/>
      <c r="V550" s="85"/>
      <c r="W550" s="85"/>
      <c r="X550" s="85"/>
      <c r="Y550" s="85"/>
      <c r="Z550" s="85"/>
      <c r="AA550" s="71"/>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7"/>
      <c r="BC550" s="72"/>
      <c r="BD550" s="45"/>
      <c r="BE550" s="46"/>
      <c r="BF550" s="46"/>
      <c r="BG550" s="46"/>
      <c r="BH550" s="46"/>
      <c r="BI550" s="46"/>
      <c r="BJ550" s="46"/>
      <c r="BK550" s="47"/>
    </row>
    <row r="551" spans="1:63" ht="63">
      <c r="A551" s="15">
        <v>45581</v>
      </c>
      <c r="B551" s="48" t="s">
        <v>1152</v>
      </c>
      <c r="C551" s="57" t="s">
        <v>1153</v>
      </c>
      <c r="D551" s="48" t="s">
        <v>90</v>
      </c>
      <c r="E551" s="55" t="s">
        <v>943</v>
      </c>
      <c r="F551" s="37"/>
      <c r="G551" s="69"/>
      <c r="H551" s="70"/>
      <c r="I551" s="70"/>
      <c r="J551" s="70"/>
      <c r="K551" s="70"/>
      <c r="L551" s="70"/>
      <c r="M551" s="88"/>
      <c r="N551" s="85"/>
      <c r="O551" s="85"/>
      <c r="P551" s="85"/>
      <c r="Q551" s="85"/>
      <c r="R551" s="85"/>
      <c r="S551" s="85"/>
      <c r="T551" s="85"/>
      <c r="U551" s="85"/>
      <c r="V551" s="85"/>
      <c r="W551" s="85"/>
      <c r="X551" s="85"/>
      <c r="Y551" s="85"/>
      <c r="Z551" s="85"/>
      <c r="AA551" s="71"/>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7"/>
      <c r="BC551" s="72"/>
      <c r="BD551" s="45"/>
      <c r="BE551" s="46"/>
      <c r="BF551" s="46"/>
      <c r="BG551" s="46"/>
      <c r="BH551" s="46"/>
      <c r="BI551" s="46"/>
      <c r="BJ551" s="46"/>
      <c r="BK551" s="47"/>
    </row>
    <row r="552" spans="1:63" ht="173.25">
      <c r="A552" s="15">
        <v>45581</v>
      </c>
      <c r="B552" s="48" t="s">
        <v>1154</v>
      </c>
      <c r="C552" s="57" t="s">
        <v>1155</v>
      </c>
      <c r="D552" s="48" t="s">
        <v>676</v>
      </c>
      <c r="E552" s="55" t="s">
        <v>181</v>
      </c>
      <c r="F552" s="37"/>
      <c r="G552" s="69"/>
      <c r="H552" s="70"/>
      <c r="I552" s="70"/>
      <c r="J552" s="70"/>
      <c r="K552" s="70"/>
      <c r="L552" s="70"/>
      <c r="M552" s="88"/>
      <c r="N552" s="85"/>
      <c r="O552" s="85"/>
      <c r="P552" s="85"/>
      <c r="Q552" s="85"/>
      <c r="R552" s="85"/>
      <c r="S552" s="85"/>
      <c r="T552" s="85"/>
      <c r="U552" s="85"/>
      <c r="V552" s="85"/>
      <c r="W552" s="85"/>
      <c r="X552" s="85"/>
      <c r="Y552" s="85"/>
      <c r="Z552" s="85"/>
      <c r="AA552" s="71"/>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7"/>
      <c r="BC552" s="72"/>
      <c r="BD552" s="45" t="s">
        <v>83</v>
      </c>
      <c r="BE552" s="46"/>
      <c r="BF552" s="46"/>
      <c r="BG552" s="46"/>
      <c r="BH552" s="46"/>
      <c r="BI552" s="46"/>
      <c r="BJ552" s="46"/>
      <c r="BK552" s="47" t="s">
        <v>83</v>
      </c>
    </row>
    <row r="553" spans="1:63" ht="126.75">
      <c r="A553" s="15">
        <v>45581</v>
      </c>
      <c r="B553" s="48" t="s">
        <v>1156</v>
      </c>
      <c r="C553" s="49" t="s">
        <v>1157</v>
      </c>
      <c r="D553" s="48" t="s">
        <v>676</v>
      </c>
      <c r="E553" s="55" t="s">
        <v>181</v>
      </c>
      <c r="F553" s="37"/>
      <c r="G553" s="69"/>
      <c r="H553" s="70"/>
      <c r="I553" s="70"/>
      <c r="J553" s="70"/>
      <c r="K553" s="70"/>
      <c r="L553" s="70"/>
      <c r="M553" s="88"/>
      <c r="N553" s="85"/>
      <c r="O553" s="85"/>
      <c r="P553" s="85"/>
      <c r="Q553" s="85"/>
      <c r="R553" s="85"/>
      <c r="S553" s="85"/>
      <c r="T553" s="85"/>
      <c r="U553" s="85"/>
      <c r="V553" s="85"/>
      <c r="W553" s="85"/>
      <c r="X553" s="85"/>
      <c r="Y553" s="85"/>
      <c r="Z553" s="85"/>
      <c r="AA553" s="71"/>
      <c r="AB553" s="66"/>
      <c r="AC553" s="66"/>
      <c r="AD553" s="66"/>
      <c r="AE553" s="66"/>
      <c r="AF553" s="66"/>
      <c r="AG553" s="66"/>
      <c r="AH553" s="66"/>
      <c r="AI553" s="66"/>
      <c r="AJ553" s="66"/>
      <c r="AK553" s="66"/>
      <c r="AL553" s="66"/>
      <c r="AM553" s="66"/>
      <c r="AN553" s="66"/>
      <c r="AO553" s="66"/>
      <c r="AP553" s="66"/>
      <c r="AQ553" s="66"/>
      <c r="AR553" s="66"/>
      <c r="AS553" s="66" t="s">
        <v>83</v>
      </c>
      <c r="AT553" s="66"/>
      <c r="AU553" s="66"/>
      <c r="AV553" s="66"/>
      <c r="AW553" s="66"/>
      <c r="AX553" s="66"/>
      <c r="AY553" s="66"/>
      <c r="AZ553" s="66"/>
      <c r="BA553" s="66"/>
      <c r="BB553" s="67"/>
      <c r="BC553" s="72"/>
      <c r="BD553" s="45" t="s">
        <v>83</v>
      </c>
      <c r="BE553" s="46"/>
      <c r="BF553" s="46"/>
      <c r="BG553" s="46"/>
      <c r="BH553" s="46"/>
      <c r="BI553" s="46"/>
      <c r="BJ553" s="46"/>
      <c r="BK553" s="47" t="s">
        <v>83</v>
      </c>
    </row>
    <row r="554" spans="1:63" ht="126">
      <c r="A554" s="15">
        <v>45581</v>
      </c>
      <c r="B554" s="48" t="s">
        <v>1158</v>
      </c>
      <c r="C554" s="57" t="s">
        <v>1159</v>
      </c>
      <c r="D554" s="48" t="s">
        <v>102</v>
      </c>
      <c r="E554" s="55" t="s">
        <v>176</v>
      </c>
      <c r="F554" s="37"/>
      <c r="G554" s="69"/>
      <c r="H554" s="70"/>
      <c r="I554" s="70"/>
      <c r="J554" s="70"/>
      <c r="K554" s="70"/>
      <c r="L554" s="70"/>
      <c r="M554" s="88"/>
      <c r="N554" s="85"/>
      <c r="O554" s="85"/>
      <c r="P554" s="85"/>
      <c r="Q554" s="85"/>
      <c r="R554" s="85"/>
      <c r="S554" s="85"/>
      <c r="T554" s="85"/>
      <c r="U554" s="85"/>
      <c r="V554" s="85"/>
      <c r="W554" s="85"/>
      <c r="X554" s="85"/>
      <c r="Y554" s="85"/>
      <c r="Z554" s="85"/>
      <c r="AA554" s="71"/>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7"/>
      <c r="BC554" s="72"/>
      <c r="BD554" s="45"/>
      <c r="BE554" s="46"/>
      <c r="BF554" s="46"/>
      <c r="BG554" s="46"/>
      <c r="BH554" s="46"/>
      <c r="BI554" s="46"/>
      <c r="BJ554" s="46"/>
      <c r="BK554" s="47"/>
    </row>
    <row r="555" spans="1:63" ht="110.25">
      <c r="A555" s="15">
        <v>45581</v>
      </c>
      <c r="B555" s="48" t="s">
        <v>1160</v>
      </c>
      <c r="C555" s="57" t="s">
        <v>1161</v>
      </c>
      <c r="D555" s="48" t="s">
        <v>112</v>
      </c>
      <c r="E555" s="55" t="s">
        <v>120</v>
      </c>
      <c r="F555" s="37"/>
      <c r="G555" s="69"/>
      <c r="H555" s="70"/>
      <c r="I555" s="70"/>
      <c r="J555" s="70"/>
      <c r="K555" s="70"/>
      <c r="L555" s="70"/>
      <c r="M555" s="88"/>
      <c r="N555" s="85"/>
      <c r="O555" s="85"/>
      <c r="P555" s="85"/>
      <c r="Q555" s="85"/>
      <c r="R555" s="85"/>
      <c r="S555" s="85"/>
      <c r="T555" s="85"/>
      <c r="U555" s="85"/>
      <c r="V555" s="85"/>
      <c r="W555" s="85"/>
      <c r="X555" s="85"/>
      <c r="Y555" s="85"/>
      <c r="Z555" s="85"/>
      <c r="AA555" s="71"/>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7"/>
      <c r="BC555" s="72"/>
      <c r="BD555" s="45"/>
      <c r="BE555" s="46"/>
      <c r="BF555" s="46"/>
      <c r="BG555" s="46"/>
      <c r="BH555" s="46"/>
      <c r="BI555" s="46"/>
      <c r="BJ555" s="46"/>
      <c r="BK555" s="47"/>
    </row>
    <row r="556" spans="1:63" ht="63">
      <c r="A556" s="15">
        <v>45581</v>
      </c>
      <c r="B556" s="48" t="s">
        <v>1162</v>
      </c>
      <c r="C556" s="57" t="s">
        <v>1163</v>
      </c>
      <c r="D556" s="48" t="s">
        <v>81</v>
      </c>
      <c r="E556" s="55" t="s">
        <v>127</v>
      </c>
      <c r="F556" s="37"/>
      <c r="G556" s="69"/>
      <c r="H556" s="70"/>
      <c r="I556" s="70"/>
      <c r="J556" s="70"/>
      <c r="K556" s="70"/>
      <c r="L556" s="70"/>
      <c r="M556" s="88"/>
      <c r="N556" s="85"/>
      <c r="O556" s="85"/>
      <c r="P556" s="85"/>
      <c r="Q556" s="85"/>
      <c r="R556" s="85"/>
      <c r="S556" s="85"/>
      <c r="T556" s="85"/>
      <c r="U556" s="85"/>
      <c r="V556" s="85"/>
      <c r="W556" s="85"/>
      <c r="X556" s="85"/>
      <c r="Y556" s="85"/>
      <c r="Z556" s="85"/>
      <c r="AA556" s="71"/>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7"/>
      <c r="BC556" s="72"/>
      <c r="BD556" s="45"/>
      <c r="BE556" s="46"/>
      <c r="BF556" s="46"/>
      <c r="BG556" s="46"/>
      <c r="BH556" s="46"/>
      <c r="BI556" s="46"/>
      <c r="BJ556" s="46"/>
      <c r="BK556" s="47"/>
    </row>
    <row r="557" spans="1:63" ht="110.25">
      <c r="A557" s="15">
        <v>45581</v>
      </c>
      <c r="B557" s="48" t="s">
        <v>1164</v>
      </c>
      <c r="C557" s="57" t="s">
        <v>1165</v>
      </c>
      <c r="D557" s="48" t="s">
        <v>676</v>
      </c>
      <c r="E557" s="55" t="s">
        <v>157</v>
      </c>
      <c r="F557" s="37"/>
      <c r="G557" s="69"/>
      <c r="H557" s="70"/>
      <c r="I557" s="70"/>
      <c r="J557" s="70"/>
      <c r="K557" s="70" t="s">
        <v>83</v>
      </c>
      <c r="L557" s="70"/>
      <c r="M557" s="88"/>
      <c r="N557" s="85"/>
      <c r="O557" s="85"/>
      <c r="P557" s="85"/>
      <c r="Q557" s="85"/>
      <c r="R557" s="85"/>
      <c r="S557" s="85"/>
      <c r="T557" s="85"/>
      <c r="U557" s="85"/>
      <c r="V557" s="85"/>
      <c r="W557" s="85"/>
      <c r="X557" s="85"/>
      <c r="Y557" s="85"/>
      <c r="Z557" s="85"/>
      <c r="AA557" s="71"/>
      <c r="AB557" s="66"/>
      <c r="AC557" s="66"/>
      <c r="AD557" s="66"/>
      <c r="AE557" s="66"/>
      <c r="AF557" s="66"/>
      <c r="AG557" s="66"/>
      <c r="AH557" s="66"/>
      <c r="AI557" s="66"/>
      <c r="AJ557" s="66" t="s">
        <v>83</v>
      </c>
      <c r="AK557" s="66"/>
      <c r="AL557" s="66" t="s">
        <v>83</v>
      </c>
      <c r="AM557" s="66"/>
      <c r="AN557" s="66"/>
      <c r="AO557" s="66" t="s">
        <v>83</v>
      </c>
      <c r="AP557" s="66"/>
      <c r="AQ557" s="66"/>
      <c r="AR557" s="66"/>
      <c r="AS557" s="66"/>
      <c r="AT557" s="66"/>
      <c r="AU557" s="66"/>
      <c r="AV557" s="66"/>
      <c r="AW557" s="66"/>
      <c r="AX557" s="66"/>
      <c r="AY557" s="66" t="s">
        <v>83</v>
      </c>
      <c r="AZ557" s="66"/>
      <c r="BA557" s="66"/>
      <c r="BB557" s="67"/>
      <c r="BC557" s="72"/>
      <c r="BD557" s="45"/>
      <c r="BE557" s="46"/>
      <c r="BF557" s="46" t="s">
        <v>83</v>
      </c>
      <c r="BG557" s="46"/>
      <c r="BH557" s="46"/>
      <c r="BI557" s="46"/>
      <c r="BJ557" s="46"/>
      <c r="BK557" s="47"/>
    </row>
    <row r="558" spans="1:63" ht="126">
      <c r="A558" s="15">
        <v>45581</v>
      </c>
      <c r="B558" s="48" t="s">
        <v>1166</v>
      </c>
      <c r="C558" s="57" t="s">
        <v>1167</v>
      </c>
      <c r="D558" s="48" t="s">
        <v>102</v>
      </c>
      <c r="E558" s="55" t="s">
        <v>103</v>
      </c>
      <c r="F558" s="37"/>
      <c r="G558" s="69"/>
      <c r="H558" s="70" t="s">
        <v>83</v>
      </c>
      <c r="I558" s="70"/>
      <c r="J558" s="70"/>
      <c r="K558" s="70"/>
      <c r="L558" s="70"/>
      <c r="M558" s="88"/>
      <c r="N558" s="85"/>
      <c r="O558" s="85"/>
      <c r="P558" s="85"/>
      <c r="Q558" s="85"/>
      <c r="R558" s="85"/>
      <c r="S558" s="85"/>
      <c r="T558" s="85"/>
      <c r="U558" s="85"/>
      <c r="V558" s="85"/>
      <c r="W558" s="85"/>
      <c r="X558" s="85"/>
      <c r="Y558" s="85"/>
      <c r="Z558" s="85"/>
      <c r="AA558" s="71"/>
      <c r="AB558" s="66"/>
      <c r="AC558" s="66"/>
      <c r="AD558" s="66" t="s">
        <v>83</v>
      </c>
      <c r="AE558" s="66"/>
      <c r="AF558" s="66"/>
      <c r="AG558" s="66" t="s">
        <v>83</v>
      </c>
      <c r="AH558" s="66"/>
      <c r="AI558" s="66"/>
      <c r="AJ558" s="66"/>
      <c r="AK558" s="66"/>
      <c r="AL558" s="66"/>
      <c r="AM558" s="66"/>
      <c r="AN558" s="66"/>
      <c r="AO558" s="66"/>
      <c r="AP558" s="66"/>
      <c r="AQ558" s="66"/>
      <c r="AR558" s="66"/>
      <c r="AS558" s="66"/>
      <c r="AT558" s="66"/>
      <c r="AU558" s="66"/>
      <c r="AV558" s="66"/>
      <c r="AW558" s="66"/>
      <c r="AX558" s="66"/>
      <c r="AY558" s="66"/>
      <c r="AZ558" s="66"/>
      <c r="BA558" s="66"/>
      <c r="BB558" s="67"/>
      <c r="BC558" s="72"/>
      <c r="BD558" s="45"/>
      <c r="BE558" s="46"/>
      <c r="BF558" s="46"/>
      <c r="BG558" s="46" t="s">
        <v>83</v>
      </c>
      <c r="BH558" s="46"/>
      <c r="BI558" s="46"/>
      <c r="BJ558" s="46"/>
      <c r="BK558" s="47"/>
    </row>
    <row r="559" spans="1:63" ht="47.25">
      <c r="A559" s="15">
        <v>45581</v>
      </c>
      <c r="B559" s="48" t="s">
        <v>1168</v>
      </c>
      <c r="C559" s="57" t="s">
        <v>1169</v>
      </c>
      <c r="D559" s="48" t="s">
        <v>86</v>
      </c>
      <c r="E559" s="55" t="s">
        <v>245</v>
      </c>
      <c r="F559" s="37"/>
      <c r="G559" s="69"/>
      <c r="H559" s="70"/>
      <c r="I559" s="70"/>
      <c r="J559" s="70"/>
      <c r="K559" s="70"/>
      <c r="L559" s="70"/>
      <c r="M559" s="88"/>
      <c r="N559" s="85"/>
      <c r="O559" s="85"/>
      <c r="P559" s="85"/>
      <c r="Q559" s="85"/>
      <c r="R559" s="85"/>
      <c r="S559" s="85"/>
      <c r="T559" s="85"/>
      <c r="U559" s="85"/>
      <c r="V559" s="85"/>
      <c r="W559" s="85"/>
      <c r="X559" s="85"/>
      <c r="Y559" s="85"/>
      <c r="Z559" s="85"/>
      <c r="AA559" s="71"/>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7"/>
      <c r="BC559" s="72"/>
      <c r="BD559" s="45"/>
      <c r="BE559" s="46"/>
      <c r="BF559" s="46"/>
      <c r="BG559" s="46"/>
      <c r="BH559" s="46"/>
      <c r="BI559" s="46"/>
      <c r="BJ559" s="46"/>
      <c r="BK559" s="47"/>
    </row>
    <row r="560" spans="1:63" ht="94.5">
      <c r="A560" s="15">
        <v>45581</v>
      </c>
      <c r="B560" s="48" t="s">
        <v>1170</v>
      </c>
      <c r="C560" s="57" t="s">
        <v>1171</v>
      </c>
      <c r="D560" s="48" t="s">
        <v>81</v>
      </c>
      <c r="E560" s="55" t="s">
        <v>127</v>
      </c>
      <c r="F560" s="37"/>
      <c r="G560" s="69"/>
      <c r="H560" s="70"/>
      <c r="I560" s="70"/>
      <c r="J560" s="70"/>
      <c r="K560" s="70"/>
      <c r="L560" s="70"/>
      <c r="M560" s="88"/>
      <c r="N560" s="85"/>
      <c r="O560" s="85"/>
      <c r="P560" s="85"/>
      <c r="Q560" s="85"/>
      <c r="R560" s="85"/>
      <c r="S560" s="85"/>
      <c r="T560" s="85"/>
      <c r="U560" s="85"/>
      <c r="V560" s="85"/>
      <c r="W560" s="85"/>
      <c r="X560" s="85"/>
      <c r="Y560" s="85"/>
      <c r="Z560" s="85"/>
      <c r="AA560" s="71"/>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7"/>
      <c r="BC560" s="72"/>
      <c r="BD560" s="45"/>
      <c r="BE560" s="46"/>
      <c r="BF560" s="46"/>
      <c r="BG560" s="46"/>
      <c r="BH560" s="46"/>
      <c r="BI560" s="46"/>
      <c r="BJ560" s="46"/>
      <c r="BK560" s="47"/>
    </row>
    <row r="561" spans="1:63" ht="78.75">
      <c r="A561" s="15">
        <v>45567</v>
      </c>
      <c r="B561" s="48" t="s">
        <v>1172</v>
      </c>
      <c r="C561" s="57" t="s">
        <v>1173</v>
      </c>
      <c r="D561" s="48" t="s">
        <v>165</v>
      </c>
      <c r="E561" s="55" t="s">
        <v>410</v>
      </c>
      <c r="F561" s="37"/>
      <c r="G561" s="69" t="s">
        <v>83</v>
      </c>
      <c r="H561" s="70"/>
      <c r="I561" s="70"/>
      <c r="J561" s="70"/>
      <c r="K561" s="70"/>
      <c r="L561" s="70"/>
      <c r="M561" s="88"/>
      <c r="N561" s="85"/>
      <c r="O561" s="85"/>
      <c r="P561" s="85"/>
      <c r="Q561" s="85"/>
      <c r="R561" s="85"/>
      <c r="S561" s="85"/>
      <c r="T561" s="85"/>
      <c r="U561" s="85"/>
      <c r="V561" s="85"/>
      <c r="W561" s="85"/>
      <c r="X561" s="85"/>
      <c r="Y561" s="85"/>
      <c r="Z561" s="85"/>
      <c r="AA561" s="71"/>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7"/>
      <c r="BC561" s="72"/>
      <c r="BD561" s="45"/>
      <c r="BE561" s="46"/>
      <c r="BF561" s="46"/>
      <c r="BG561" s="46"/>
      <c r="BH561" s="46"/>
      <c r="BI561" s="46"/>
      <c r="BJ561" s="46"/>
      <c r="BK561" s="47"/>
    </row>
    <row r="562" spans="1:63" ht="63">
      <c r="A562" s="15">
        <v>45567</v>
      </c>
      <c r="B562" s="48" t="s">
        <v>1174</v>
      </c>
      <c r="C562" s="57" t="s">
        <v>1175</v>
      </c>
      <c r="D562" s="48" t="s">
        <v>165</v>
      </c>
      <c r="E562" s="55" t="s">
        <v>410</v>
      </c>
      <c r="F562" s="37"/>
      <c r="G562" s="69" t="s">
        <v>83</v>
      </c>
      <c r="H562" s="70"/>
      <c r="I562" s="70"/>
      <c r="J562" s="70"/>
      <c r="K562" s="70"/>
      <c r="L562" s="70"/>
      <c r="M562" s="88"/>
      <c r="N562" s="85"/>
      <c r="O562" s="85"/>
      <c r="P562" s="85"/>
      <c r="Q562" s="85"/>
      <c r="R562" s="85"/>
      <c r="S562" s="85"/>
      <c r="T562" s="85"/>
      <c r="U562" s="85"/>
      <c r="V562" s="85"/>
      <c r="W562" s="85"/>
      <c r="X562" s="85"/>
      <c r="Y562" s="85"/>
      <c r="Z562" s="85"/>
      <c r="AA562" s="71"/>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7"/>
      <c r="BC562" s="72"/>
      <c r="BD562" s="45"/>
      <c r="BE562" s="46"/>
      <c r="BF562" s="46"/>
      <c r="BG562" s="46"/>
      <c r="BH562" s="46"/>
      <c r="BI562" s="46"/>
      <c r="BJ562" s="46"/>
      <c r="BK562" s="47"/>
    </row>
    <row r="563" spans="1:63" ht="78.75">
      <c r="A563" s="15">
        <v>45567</v>
      </c>
      <c r="B563" s="48" t="s">
        <v>1176</v>
      </c>
      <c r="C563" s="57" t="s">
        <v>1177</v>
      </c>
      <c r="D563" s="48" t="s">
        <v>81</v>
      </c>
      <c r="E563" s="55" t="s">
        <v>127</v>
      </c>
      <c r="F563" s="37"/>
      <c r="G563" s="69"/>
      <c r="H563" s="70"/>
      <c r="I563" s="70"/>
      <c r="J563" s="70"/>
      <c r="K563" s="70"/>
      <c r="L563" s="70"/>
      <c r="M563" s="88"/>
      <c r="N563" s="85"/>
      <c r="O563" s="85"/>
      <c r="P563" s="85"/>
      <c r="Q563" s="85"/>
      <c r="R563" s="85"/>
      <c r="S563" s="85"/>
      <c r="T563" s="85"/>
      <c r="U563" s="85"/>
      <c r="V563" s="85"/>
      <c r="W563" s="85"/>
      <c r="X563" s="85"/>
      <c r="Y563" s="85"/>
      <c r="Z563" s="85"/>
      <c r="AA563" s="71"/>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7"/>
      <c r="BC563" s="72"/>
      <c r="BD563" s="45"/>
      <c r="BE563" s="46"/>
      <c r="BF563" s="46"/>
      <c r="BG563" s="46"/>
      <c r="BH563" s="46"/>
      <c r="BI563" s="46"/>
      <c r="BJ563" s="46"/>
      <c r="BK563" s="47"/>
    </row>
    <row r="564" spans="1:63" ht="63">
      <c r="A564" s="15">
        <v>45567</v>
      </c>
      <c r="B564" s="48" t="s">
        <v>1178</v>
      </c>
      <c r="C564" s="57" t="s">
        <v>1179</v>
      </c>
      <c r="D564" s="48" t="s">
        <v>86</v>
      </c>
      <c r="E564" s="55" t="s">
        <v>461</v>
      </c>
      <c r="F564" s="37"/>
      <c r="G564" s="69"/>
      <c r="H564" s="70"/>
      <c r="I564" s="70"/>
      <c r="J564" s="70"/>
      <c r="K564" s="70"/>
      <c r="L564" s="70"/>
      <c r="M564" s="88"/>
      <c r="N564" s="85"/>
      <c r="O564" s="85"/>
      <c r="P564" s="85"/>
      <c r="Q564" s="85"/>
      <c r="R564" s="85"/>
      <c r="S564" s="85"/>
      <c r="T564" s="85"/>
      <c r="U564" s="85"/>
      <c r="V564" s="85"/>
      <c r="W564" s="85"/>
      <c r="X564" s="85"/>
      <c r="Y564" s="85"/>
      <c r="Z564" s="85"/>
      <c r="AA564" s="71"/>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7"/>
      <c r="BC564" s="72"/>
      <c r="BD564" s="45"/>
      <c r="BE564" s="46"/>
      <c r="BF564" s="46"/>
      <c r="BG564" s="46"/>
      <c r="BH564" s="46"/>
      <c r="BI564" s="46"/>
      <c r="BJ564" s="46"/>
      <c r="BK564" s="47"/>
    </row>
    <row r="565" spans="1:63" ht="110.25">
      <c r="A565" s="15">
        <v>45567</v>
      </c>
      <c r="B565" s="48" t="s">
        <v>1180</v>
      </c>
      <c r="C565" s="57" t="s">
        <v>1181</v>
      </c>
      <c r="D565" s="48" t="s">
        <v>123</v>
      </c>
      <c r="E565" s="55" t="s">
        <v>124</v>
      </c>
      <c r="F565" s="37"/>
      <c r="G565" s="69"/>
      <c r="H565" s="70"/>
      <c r="I565" s="70"/>
      <c r="J565" s="70"/>
      <c r="K565" s="70"/>
      <c r="L565" s="70"/>
      <c r="M565" s="88"/>
      <c r="N565" s="85"/>
      <c r="O565" s="85"/>
      <c r="P565" s="85"/>
      <c r="Q565" s="85"/>
      <c r="R565" s="85"/>
      <c r="S565" s="85"/>
      <c r="T565" s="85"/>
      <c r="U565" s="85"/>
      <c r="V565" s="85"/>
      <c r="W565" s="85"/>
      <c r="X565" s="85"/>
      <c r="Y565" s="85"/>
      <c r="Z565" s="85"/>
      <c r="AA565" s="71"/>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7"/>
      <c r="BC565" s="72"/>
      <c r="BD565" s="45"/>
      <c r="BE565" s="46"/>
      <c r="BF565" s="46"/>
      <c r="BG565" s="46"/>
      <c r="BH565" s="46"/>
      <c r="BI565" s="46"/>
      <c r="BJ565" s="46"/>
      <c r="BK565" s="47"/>
    </row>
    <row r="566" spans="1:63" ht="78.75">
      <c r="A566" s="15">
        <v>45567</v>
      </c>
      <c r="B566" s="48" t="s">
        <v>1182</v>
      </c>
      <c r="C566" s="57" t="s">
        <v>1183</v>
      </c>
      <c r="D566" s="48" t="s">
        <v>135</v>
      </c>
      <c r="E566" s="55" t="s">
        <v>145</v>
      </c>
      <c r="F566" s="37"/>
      <c r="G566" s="69"/>
      <c r="H566" s="70"/>
      <c r="I566" s="70"/>
      <c r="J566" s="70"/>
      <c r="K566" s="70"/>
      <c r="L566" s="70"/>
      <c r="M566" s="88"/>
      <c r="N566" s="85"/>
      <c r="O566" s="85"/>
      <c r="P566" s="85"/>
      <c r="Q566" s="85"/>
      <c r="R566" s="85"/>
      <c r="S566" s="85"/>
      <c r="T566" s="85"/>
      <c r="U566" s="85"/>
      <c r="V566" s="85"/>
      <c r="W566" s="85"/>
      <c r="X566" s="85"/>
      <c r="Y566" s="85"/>
      <c r="Z566" s="85"/>
      <c r="AA566" s="71"/>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7"/>
      <c r="BC566" s="72"/>
      <c r="BD566" s="45"/>
      <c r="BE566" s="46"/>
      <c r="BF566" s="46" t="s">
        <v>83</v>
      </c>
      <c r="BG566" s="46"/>
      <c r="BH566" s="46"/>
      <c r="BI566" s="46"/>
      <c r="BJ566" s="46"/>
      <c r="BK566" s="47"/>
    </row>
    <row r="567" spans="1:63" ht="110.25">
      <c r="A567" s="15">
        <v>45567</v>
      </c>
      <c r="B567" s="48" t="s">
        <v>1184</v>
      </c>
      <c r="C567" s="57" t="s">
        <v>1185</v>
      </c>
      <c r="D567" s="48" t="s">
        <v>135</v>
      </c>
      <c r="E567" s="55" t="s">
        <v>145</v>
      </c>
      <c r="F567" s="37"/>
      <c r="G567" s="69"/>
      <c r="H567" s="70"/>
      <c r="I567" s="70"/>
      <c r="J567" s="70"/>
      <c r="K567" s="70" t="s">
        <v>83</v>
      </c>
      <c r="L567" s="70"/>
      <c r="M567" s="88"/>
      <c r="N567" s="85"/>
      <c r="O567" s="85"/>
      <c r="P567" s="85"/>
      <c r="Q567" s="85"/>
      <c r="R567" s="85"/>
      <c r="S567" s="85"/>
      <c r="T567" s="85"/>
      <c r="U567" s="85"/>
      <c r="V567" s="85"/>
      <c r="W567" s="85"/>
      <c r="X567" s="85"/>
      <c r="Y567" s="85"/>
      <c r="Z567" s="85"/>
      <c r="AA567" s="71"/>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t="s">
        <v>83</v>
      </c>
      <c r="AZ567" s="66"/>
      <c r="BA567" s="66"/>
      <c r="BB567" s="67"/>
      <c r="BC567" s="72"/>
      <c r="BD567" s="45"/>
      <c r="BE567" s="46"/>
      <c r="BF567" s="46" t="s">
        <v>83</v>
      </c>
      <c r="BG567" s="46"/>
      <c r="BH567" s="46"/>
      <c r="BI567" s="46" t="s">
        <v>83</v>
      </c>
      <c r="BJ567" s="46"/>
      <c r="BK567" s="47"/>
    </row>
    <row r="568" spans="1:63" ht="157.5">
      <c r="A568" s="15">
        <v>45567</v>
      </c>
      <c r="B568" s="48" t="s">
        <v>1186</v>
      </c>
      <c r="C568" s="57" t="s">
        <v>1187</v>
      </c>
      <c r="D568" s="48" t="s">
        <v>106</v>
      </c>
      <c r="E568" s="55" t="s">
        <v>219</v>
      </c>
      <c r="F568" s="37"/>
      <c r="G568" s="69"/>
      <c r="H568" s="70"/>
      <c r="I568" s="70"/>
      <c r="J568" s="70"/>
      <c r="K568" s="70" t="s">
        <v>83</v>
      </c>
      <c r="L568" s="70"/>
      <c r="M568" s="88"/>
      <c r="N568" s="85"/>
      <c r="O568" s="85"/>
      <c r="P568" s="85"/>
      <c r="Q568" s="85"/>
      <c r="R568" s="85"/>
      <c r="S568" s="85"/>
      <c r="T568" s="85"/>
      <c r="U568" s="85"/>
      <c r="V568" s="85"/>
      <c r="W568" s="85"/>
      <c r="X568" s="85"/>
      <c r="Y568" s="85"/>
      <c r="Z568" s="85"/>
      <c r="AA568" s="71"/>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t="s">
        <v>83</v>
      </c>
      <c r="AZ568" s="66"/>
      <c r="BA568" s="66"/>
      <c r="BB568" s="67"/>
      <c r="BC568" s="72"/>
      <c r="BD568" s="45" t="s">
        <v>83</v>
      </c>
      <c r="BE568" s="46" t="s">
        <v>83</v>
      </c>
      <c r="BF568" s="46"/>
      <c r="BG568" s="46" t="s">
        <v>83</v>
      </c>
      <c r="BH568" s="46" t="s">
        <v>83</v>
      </c>
      <c r="BI568" s="46"/>
      <c r="BJ568" s="46"/>
      <c r="BK568" s="47"/>
    </row>
    <row r="569" spans="1:63" ht="220.5">
      <c r="A569" s="15">
        <v>45567</v>
      </c>
      <c r="B569" s="48" t="s">
        <v>1188</v>
      </c>
      <c r="C569" s="57" t="s">
        <v>1189</v>
      </c>
      <c r="D569" s="48" t="s">
        <v>86</v>
      </c>
      <c r="E569" s="55" t="s">
        <v>148</v>
      </c>
      <c r="F569" s="37"/>
      <c r="G569" s="69"/>
      <c r="H569" s="70"/>
      <c r="I569" s="70"/>
      <c r="J569" s="70"/>
      <c r="K569" s="70"/>
      <c r="L569" s="70"/>
      <c r="M569" s="88"/>
      <c r="N569" s="85"/>
      <c r="O569" s="85"/>
      <c r="P569" s="85"/>
      <c r="Q569" s="85"/>
      <c r="R569" s="85"/>
      <c r="S569" s="85"/>
      <c r="T569" s="85"/>
      <c r="U569" s="85"/>
      <c r="V569" s="85"/>
      <c r="W569" s="85"/>
      <c r="X569" s="85"/>
      <c r="Y569" s="85"/>
      <c r="Z569" s="85"/>
      <c r="AA569" s="71"/>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7"/>
      <c r="BC569" s="72"/>
      <c r="BD569" s="45"/>
      <c r="BE569" s="46"/>
      <c r="BF569" s="46"/>
      <c r="BG569" s="46"/>
      <c r="BH569" s="46"/>
      <c r="BI569" s="46"/>
      <c r="BJ569" s="46"/>
      <c r="BK569" s="47"/>
    </row>
    <row r="570" spans="1:63" ht="189">
      <c r="A570" s="15">
        <v>45567</v>
      </c>
      <c r="B570" s="48" t="s">
        <v>1190</v>
      </c>
      <c r="C570" s="57" t="s">
        <v>1191</v>
      </c>
      <c r="D570" s="48" t="s">
        <v>112</v>
      </c>
      <c r="E570" s="55" t="s">
        <v>181</v>
      </c>
      <c r="F570" s="37"/>
      <c r="G570" s="69"/>
      <c r="H570" s="70"/>
      <c r="I570" s="70"/>
      <c r="J570" s="70"/>
      <c r="K570" s="70"/>
      <c r="L570" s="70"/>
      <c r="M570" s="88"/>
      <c r="N570" s="85"/>
      <c r="O570" s="85"/>
      <c r="P570" s="85"/>
      <c r="Q570" s="85"/>
      <c r="R570" s="85"/>
      <c r="S570" s="85"/>
      <c r="T570" s="85"/>
      <c r="U570" s="85"/>
      <c r="V570" s="85"/>
      <c r="W570" s="85"/>
      <c r="X570" s="85"/>
      <c r="Y570" s="85"/>
      <c r="Z570" s="85"/>
      <c r="AA570" s="71"/>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7"/>
      <c r="BC570" s="72"/>
      <c r="BD570" s="45" t="s">
        <v>83</v>
      </c>
      <c r="BE570" s="46"/>
      <c r="BF570" s="46"/>
      <c r="BG570" s="46"/>
      <c r="BH570" s="46"/>
      <c r="BI570" s="46"/>
      <c r="BJ570" s="46"/>
      <c r="BK570" s="47" t="s">
        <v>83</v>
      </c>
    </row>
    <row r="571" spans="1:63" ht="141.75">
      <c r="A571" s="15">
        <v>45567</v>
      </c>
      <c r="B571" s="48" t="s">
        <v>1192</v>
      </c>
      <c r="C571" s="57" t="s">
        <v>1193</v>
      </c>
      <c r="D571" s="48" t="s">
        <v>112</v>
      </c>
      <c r="E571" s="55" t="s">
        <v>181</v>
      </c>
      <c r="F571" s="37"/>
      <c r="G571" s="69"/>
      <c r="H571" s="70"/>
      <c r="I571" s="70"/>
      <c r="J571" s="70"/>
      <c r="K571" s="70"/>
      <c r="L571" s="70"/>
      <c r="M571" s="88"/>
      <c r="N571" s="85"/>
      <c r="O571" s="85"/>
      <c r="P571" s="85"/>
      <c r="Q571" s="85"/>
      <c r="R571" s="85"/>
      <c r="S571" s="85"/>
      <c r="T571" s="85"/>
      <c r="U571" s="85"/>
      <c r="V571" s="85"/>
      <c r="W571" s="85"/>
      <c r="X571" s="85"/>
      <c r="Y571" s="85"/>
      <c r="Z571" s="85"/>
      <c r="AA571" s="71"/>
      <c r="AB571" s="66"/>
      <c r="AC571" s="66"/>
      <c r="AD571" s="66"/>
      <c r="AE571" s="66"/>
      <c r="AF571" s="66"/>
      <c r="AG571" s="66"/>
      <c r="AH571" s="66"/>
      <c r="AI571" s="66"/>
      <c r="AJ571" s="66"/>
      <c r="AK571" s="66"/>
      <c r="AL571" s="66"/>
      <c r="AM571" s="66"/>
      <c r="AN571" s="66"/>
      <c r="AO571" s="66"/>
      <c r="AP571" s="66"/>
      <c r="AQ571" s="66"/>
      <c r="AR571" s="66"/>
      <c r="AS571" s="66" t="s">
        <v>83</v>
      </c>
      <c r="AT571" s="66"/>
      <c r="AU571" s="66"/>
      <c r="AV571" s="66"/>
      <c r="AW571" s="66"/>
      <c r="AX571" s="66"/>
      <c r="AY571" s="66"/>
      <c r="AZ571" s="66"/>
      <c r="BA571" s="66"/>
      <c r="BB571" s="67"/>
      <c r="BC571" s="72"/>
      <c r="BD571" s="45" t="s">
        <v>83</v>
      </c>
      <c r="BE571" s="46"/>
      <c r="BF571" s="46"/>
      <c r="BG571" s="46"/>
      <c r="BH571" s="46"/>
      <c r="BI571" s="46"/>
      <c r="BJ571" s="46"/>
      <c r="BK571" s="47" t="s">
        <v>83</v>
      </c>
    </row>
    <row r="572" spans="1:63" ht="173.25">
      <c r="A572" s="15">
        <v>45567</v>
      </c>
      <c r="B572" s="48" t="s">
        <v>1194</v>
      </c>
      <c r="C572" s="57" t="s">
        <v>1195</v>
      </c>
      <c r="D572" s="48" t="s">
        <v>112</v>
      </c>
      <c r="E572" s="55" t="s">
        <v>252</v>
      </c>
      <c r="F572" s="37"/>
      <c r="G572" s="69"/>
      <c r="H572" s="70"/>
      <c r="I572" s="70"/>
      <c r="J572" s="70"/>
      <c r="K572" s="70" t="s">
        <v>83</v>
      </c>
      <c r="L572" s="70"/>
      <c r="M572" s="88"/>
      <c r="N572" s="85"/>
      <c r="O572" s="85"/>
      <c r="P572" s="85"/>
      <c r="Q572" s="85"/>
      <c r="R572" s="85"/>
      <c r="S572" s="85"/>
      <c r="T572" s="85"/>
      <c r="U572" s="85"/>
      <c r="V572" s="85"/>
      <c r="W572" s="85"/>
      <c r="X572" s="85"/>
      <c r="Y572" s="85"/>
      <c r="Z572" s="85"/>
      <c r="AA572" s="71"/>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7"/>
      <c r="BC572" s="72"/>
      <c r="BD572" s="45"/>
      <c r="BE572" s="46"/>
      <c r="BF572" s="46"/>
      <c r="BG572" s="46"/>
      <c r="BH572" s="46"/>
      <c r="BI572" s="46"/>
      <c r="BJ572" s="46"/>
      <c r="BK572" s="47" t="s">
        <v>83</v>
      </c>
    </row>
    <row r="573" spans="1:63" ht="78.75">
      <c r="A573" s="15">
        <v>45567</v>
      </c>
      <c r="B573" s="48" t="s">
        <v>1196</v>
      </c>
      <c r="C573" s="57" t="s">
        <v>1197</v>
      </c>
      <c r="D573" s="48" t="s">
        <v>135</v>
      </c>
      <c r="E573" s="55" t="s">
        <v>145</v>
      </c>
      <c r="F573" s="37"/>
      <c r="G573" s="69"/>
      <c r="H573" s="70"/>
      <c r="I573" s="70"/>
      <c r="J573" s="70" t="s">
        <v>83</v>
      </c>
      <c r="K573" s="70"/>
      <c r="L573" s="70"/>
      <c r="M573" s="88"/>
      <c r="N573" s="85"/>
      <c r="O573" s="85"/>
      <c r="P573" s="85"/>
      <c r="Q573" s="85"/>
      <c r="R573" s="85"/>
      <c r="S573" s="85"/>
      <c r="T573" s="85"/>
      <c r="U573" s="85"/>
      <c r="V573" s="85"/>
      <c r="W573" s="85"/>
      <c r="X573" s="85"/>
      <c r="Y573" s="85"/>
      <c r="Z573" s="85"/>
      <c r="AA573" s="71"/>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7"/>
      <c r="BC573" s="72"/>
      <c r="BD573" s="45"/>
      <c r="BE573" s="46"/>
      <c r="BF573" s="46"/>
      <c r="BG573" s="46"/>
      <c r="BH573" s="46"/>
      <c r="BI573" s="46" t="s">
        <v>83</v>
      </c>
      <c r="BJ573" s="46"/>
      <c r="BK573" s="47"/>
    </row>
    <row r="574" spans="1:63" ht="78.75">
      <c r="A574" s="15">
        <v>45567</v>
      </c>
      <c r="B574" s="48" t="s">
        <v>1198</v>
      </c>
      <c r="C574" s="57" t="s">
        <v>1199</v>
      </c>
      <c r="D574" s="48" t="s">
        <v>165</v>
      </c>
      <c r="E574" s="55" t="s">
        <v>212</v>
      </c>
      <c r="F574" s="37"/>
      <c r="G574" s="69"/>
      <c r="H574" s="70"/>
      <c r="I574" s="70"/>
      <c r="J574" s="70"/>
      <c r="K574" s="70"/>
      <c r="L574" s="70"/>
      <c r="M574" s="88"/>
      <c r="N574" s="85"/>
      <c r="O574" s="85"/>
      <c r="P574" s="85"/>
      <c r="Q574" s="85"/>
      <c r="R574" s="85"/>
      <c r="S574" s="85"/>
      <c r="T574" s="85"/>
      <c r="U574" s="85"/>
      <c r="V574" s="85"/>
      <c r="W574" s="85"/>
      <c r="X574" s="85"/>
      <c r="Y574" s="85"/>
      <c r="Z574" s="85"/>
      <c r="AA574" s="71"/>
      <c r="AB574" s="66"/>
      <c r="AC574" s="66"/>
      <c r="AD574" s="66"/>
      <c r="AE574" s="66"/>
      <c r="AF574" s="66"/>
      <c r="AG574" s="66"/>
      <c r="AH574" s="66"/>
      <c r="AI574" s="66"/>
      <c r="AJ574" s="66"/>
      <c r="AK574" s="66"/>
      <c r="AL574" s="66"/>
      <c r="AM574" s="66"/>
      <c r="AN574" s="66"/>
      <c r="AO574" s="66"/>
      <c r="AP574" s="66"/>
      <c r="AQ574" s="66"/>
      <c r="AR574" s="66"/>
      <c r="AS574" s="66" t="s">
        <v>83</v>
      </c>
      <c r="AT574" s="66"/>
      <c r="AU574" s="66"/>
      <c r="AV574" s="66"/>
      <c r="AW574" s="66"/>
      <c r="AX574" s="66"/>
      <c r="AY574" s="66"/>
      <c r="AZ574" s="66"/>
      <c r="BA574" s="66"/>
      <c r="BB574" s="67"/>
      <c r="BC574" s="72"/>
      <c r="BD574" s="45" t="s">
        <v>83</v>
      </c>
      <c r="BE574" s="46"/>
      <c r="BF574" s="46"/>
      <c r="BG574" s="46"/>
      <c r="BH574" s="46"/>
      <c r="BI574" s="46"/>
      <c r="BJ574" s="46"/>
      <c r="BK574" s="47" t="s">
        <v>83</v>
      </c>
    </row>
    <row r="575" spans="1:63" ht="47.25">
      <c r="A575" s="15">
        <v>45567</v>
      </c>
      <c r="B575" s="48" t="s">
        <v>1200</v>
      </c>
      <c r="C575" s="57" t="s">
        <v>587</v>
      </c>
      <c r="D575" s="48" t="s">
        <v>86</v>
      </c>
      <c r="E575" s="55" t="s">
        <v>803</v>
      </c>
      <c r="F575" s="37"/>
      <c r="G575" s="69"/>
      <c r="H575" s="70"/>
      <c r="I575" s="70"/>
      <c r="J575" s="70"/>
      <c r="K575" s="70"/>
      <c r="L575" s="70"/>
      <c r="M575" s="88"/>
      <c r="N575" s="85"/>
      <c r="O575" s="85"/>
      <c r="P575" s="85"/>
      <c r="Q575" s="85"/>
      <c r="R575" s="85"/>
      <c r="S575" s="85"/>
      <c r="T575" s="85"/>
      <c r="U575" s="85"/>
      <c r="V575" s="85"/>
      <c r="W575" s="85"/>
      <c r="X575" s="85"/>
      <c r="Y575" s="85"/>
      <c r="Z575" s="85"/>
      <c r="AA575" s="71"/>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7"/>
      <c r="BC575" s="72"/>
      <c r="BD575" s="45"/>
      <c r="BE575" s="46"/>
      <c r="BF575" s="46"/>
      <c r="BG575" s="46"/>
      <c r="BH575" s="46"/>
      <c r="BI575" s="46"/>
      <c r="BJ575" s="46"/>
      <c r="BK575" s="47"/>
    </row>
    <row r="576" spans="1:63" ht="110.25">
      <c r="A576" s="15">
        <v>45567</v>
      </c>
      <c r="B576" s="48" t="s">
        <v>1201</v>
      </c>
      <c r="C576" s="57" t="s">
        <v>129</v>
      </c>
      <c r="D576" s="48" t="s">
        <v>81</v>
      </c>
      <c r="E576" s="55" t="s">
        <v>127</v>
      </c>
      <c r="F576" s="37"/>
      <c r="G576" s="69"/>
      <c r="H576" s="70"/>
      <c r="I576" s="70"/>
      <c r="J576" s="70"/>
      <c r="K576" s="70"/>
      <c r="L576" s="70"/>
      <c r="M576" s="88"/>
      <c r="N576" s="85"/>
      <c r="O576" s="85"/>
      <c r="P576" s="85"/>
      <c r="Q576" s="85"/>
      <c r="R576" s="85"/>
      <c r="S576" s="85"/>
      <c r="T576" s="85"/>
      <c r="U576" s="85"/>
      <c r="V576" s="85"/>
      <c r="W576" s="85"/>
      <c r="X576" s="85"/>
      <c r="Y576" s="85"/>
      <c r="Z576" s="85"/>
      <c r="AA576" s="71"/>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7"/>
      <c r="BC576" s="72"/>
      <c r="BD576" s="45"/>
      <c r="BE576" s="46"/>
      <c r="BF576" s="46"/>
      <c r="BG576" s="46"/>
      <c r="BH576" s="46"/>
      <c r="BI576" s="46"/>
      <c r="BJ576" s="46"/>
      <c r="BK576" s="47"/>
    </row>
    <row r="577" spans="1:63" ht="47.25">
      <c r="A577" s="15">
        <v>45553</v>
      </c>
      <c r="B577" s="48" t="s">
        <v>1202</v>
      </c>
      <c r="C577" s="57" t="s">
        <v>359</v>
      </c>
      <c r="D577" s="48" t="s">
        <v>123</v>
      </c>
      <c r="E577" s="55" t="s">
        <v>360</v>
      </c>
      <c r="F577" s="37"/>
      <c r="G577" s="69"/>
      <c r="H577" s="70"/>
      <c r="I577" s="70" t="s">
        <v>83</v>
      </c>
      <c r="J577" s="70"/>
      <c r="K577" s="70"/>
      <c r="L577" s="70"/>
      <c r="M577" s="88"/>
      <c r="N577" s="85"/>
      <c r="O577" s="85"/>
      <c r="P577" s="85"/>
      <c r="Q577" s="85"/>
      <c r="R577" s="85"/>
      <c r="S577" s="85"/>
      <c r="T577" s="85"/>
      <c r="U577" s="85"/>
      <c r="V577" s="85"/>
      <c r="W577" s="85"/>
      <c r="X577" s="85"/>
      <c r="Y577" s="85"/>
      <c r="Z577" s="85"/>
      <c r="AA577" s="71"/>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7"/>
      <c r="BC577" s="72"/>
      <c r="BD577" s="45"/>
      <c r="BE577" s="46"/>
      <c r="BF577" s="46"/>
      <c r="BG577" s="46"/>
      <c r="BH577" s="46"/>
      <c r="BI577" s="46"/>
      <c r="BJ577" s="46"/>
      <c r="BK577" s="47"/>
    </row>
    <row r="578" spans="1:63" ht="31.5">
      <c r="A578" s="15">
        <v>45553</v>
      </c>
      <c r="B578" s="48" t="s">
        <v>1203</v>
      </c>
      <c r="C578" s="57" t="s">
        <v>1204</v>
      </c>
      <c r="D578" s="48" t="s">
        <v>259</v>
      </c>
      <c r="E578" s="55" t="s">
        <v>424</v>
      </c>
      <c r="F578" s="37"/>
      <c r="G578" s="69"/>
      <c r="H578" s="70"/>
      <c r="I578" s="70"/>
      <c r="J578" s="70"/>
      <c r="K578" s="70"/>
      <c r="L578" s="70"/>
      <c r="M578" s="88"/>
      <c r="N578" s="85"/>
      <c r="O578" s="85"/>
      <c r="P578" s="85"/>
      <c r="Q578" s="85"/>
      <c r="R578" s="85"/>
      <c r="S578" s="85"/>
      <c r="T578" s="85"/>
      <c r="U578" s="85"/>
      <c r="V578" s="85"/>
      <c r="W578" s="85"/>
      <c r="X578" s="85"/>
      <c r="Y578" s="85"/>
      <c r="Z578" s="85"/>
      <c r="AA578" s="71"/>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7"/>
      <c r="BC578" s="72"/>
      <c r="BD578" s="45"/>
      <c r="BE578" s="46"/>
      <c r="BF578" s="46"/>
      <c r="BG578" s="46"/>
      <c r="BH578" s="46"/>
      <c r="BI578" s="46" t="s">
        <v>83</v>
      </c>
      <c r="BJ578" s="46"/>
      <c r="BK578" s="47"/>
    </row>
    <row r="579" spans="1:63" ht="126">
      <c r="A579" s="15">
        <v>45553</v>
      </c>
      <c r="B579" s="48" t="s">
        <v>1205</v>
      </c>
      <c r="C579" s="57" t="s">
        <v>1206</v>
      </c>
      <c r="D579" s="48" t="s">
        <v>259</v>
      </c>
      <c r="E579" s="55" t="s">
        <v>915</v>
      </c>
      <c r="F579" s="37"/>
      <c r="G579" s="69"/>
      <c r="H579" s="70"/>
      <c r="I579" s="70"/>
      <c r="J579" s="70"/>
      <c r="K579" s="70"/>
      <c r="L579" s="70"/>
      <c r="M579" s="88"/>
      <c r="N579" s="85"/>
      <c r="O579" s="85"/>
      <c r="P579" s="85"/>
      <c r="Q579" s="85"/>
      <c r="R579" s="85"/>
      <c r="S579" s="85"/>
      <c r="T579" s="85"/>
      <c r="U579" s="85"/>
      <c r="V579" s="85"/>
      <c r="W579" s="85"/>
      <c r="X579" s="85"/>
      <c r="Y579" s="85"/>
      <c r="Z579" s="85"/>
      <c r="AA579" s="71"/>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7"/>
      <c r="BC579" s="72"/>
      <c r="BD579" s="45"/>
      <c r="BE579" s="46"/>
      <c r="BF579" s="46"/>
      <c r="BG579" s="46"/>
      <c r="BH579" s="46"/>
      <c r="BI579" s="46" t="s">
        <v>83</v>
      </c>
      <c r="BJ579" s="46"/>
      <c r="BK579" s="47"/>
    </row>
    <row r="580" spans="1:63" ht="157.5">
      <c r="A580" s="15">
        <v>45553</v>
      </c>
      <c r="B580" s="48" t="s">
        <v>1207</v>
      </c>
      <c r="C580" s="57" t="s">
        <v>1208</v>
      </c>
      <c r="D580" s="48" t="s">
        <v>102</v>
      </c>
      <c r="E580" s="55" t="s">
        <v>176</v>
      </c>
      <c r="F580" s="37"/>
      <c r="G580" s="69"/>
      <c r="H580" s="70"/>
      <c r="I580" s="70"/>
      <c r="J580" s="70"/>
      <c r="K580" s="70"/>
      <c r="L580" s="70"/>
      <c r="M580" s="88"/>
      <c r="N580" s="85"/>
      <c r="O580" s="85"/>
      <c r="P580" s="85"/>
      <c r="Q580" s="85"/>
      <c r="R580" s="85"/>
      <c r="S580" s="85"/>
      <c r="T580" s="85"/>
      <c r="U580" s="85"/>
      <c r="V580" s="85"/>
      <c r="W580" s="85"/>
      <c r="X580" s="85"/>
      <c r="Y580" s="85"/>
      <c r="Z580" s="85"/>
      <c r="AA580" s="71"/>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7"/>
      <c r="BC580" s="72"/>
      <c r="BD580" s="45"/>
      <c r="BE580" s="46"/>
      <c r="BF580" s="46"/>
      <c r="BG580" s="46"/>
      <c r="BH580" s="46"/>
      <c r="BI580" s="46"/>
      <c r="BJ580" s="46"/>
      <c r="BK580" s="47"/>
    </row>
    <row r="581" spans="1:63" ht="63">
      <c r="A581" s="15">
        <v>45553</v>
      </c>
      <c r="B581" s="48" t="s">
        <v>1209</v>
      </c>
      <c r="C581" s="57" t="s">
        <v>1210</v>
      </c>
      <c r="D581" s="48" t="s">
        <v>86</v>
      </c>
      <c r="E581" s="55" t="s">
        <v>245</v>
      </c>
      <c r="F581" s="37"/>
      <c r="G581" s="69"/>
      <c r="H581" s="70"/>
      <c r="I581" s="70"/>
      <c r="J581" s="70"/>
      <c r="K581" s="70"/>
      <c r="L581" s="70"/>
      <c r="M581" s="88"/>
      <c r="N581" s="85"/>
      <c r="O581" s="85"/>
      <c r="P581" s="85"/>
      <c r="Q581" s="85"/>
      <c r="R581" s="85"/>
      <c r="S581" s="85"/>
      <c r="T581" s="85"/>
      <c r="U581" s="85"/>
      <c r="V581" s="85"/>
      <c r="W581" s="85"/>
      <c r="X581" s="85"/>
      <c r="Y581" s="85"/>
      <c r="Z581" s="85"/>
      <c r="AA581" s="71"/>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7"/>
      <c r="BC581" s="72"/>
      <c r="BD581" s="45"/>
      <c r="BE581" s="46"/>
      <c r="BF581" s="46"/>
      <c r="BG581" s="46"/>
      <c r="BH581" s="46"/>
      <c r="BI581" s="46"/>
      <c r="BJ581" s="46"/>
      <c r="BK581" s="47"/>
    </row>
    <row r="582" spans="1:63" ht="47.25">
      <c r="A582" s="15">
        <v>45553</v>
      </c>
      <c r="B582" s="48" t="s">
        <v>1211</v>
      </c>
      <c r="C582" s="57" t="s">
        <v>1212</v>
      </c>
      <c r="D582" s="48" t="s">
        <v>86</v>
      </c>
      <c r="E582" s="55" t="s">
        <v>245</v>
      </c>
      <c r="F582" s="37"/>
      <c r="G582" s="69"/>
      <c r="H582" s="70"/>
      <c r="I582" s="70"/>
      <c r="J582" s="70"/>
      <c r="K582" s="70"/>
      <c r="L582" s="70"/>
      <c r="M582" s="88"/>
      <c r="N582" s="85"/>
      <c r="O582" s="85"/>
      <c r="P582" s="85"/>
      <c r="Q582" s="85"/>
      <c r="R582" s="85"/>
      <c r="S582" s="85"/>
      <c r="T582" s="85"/>
      <c r="U582" s="85"/>
      <c r="V582" s="85"/>
      <c r="W582" s="85"/>
      <c r="X582" s="85"/>
      <c r="Y582" s="85"/>
      <c r="Z582" s="85"/>
      <c r="AA582" s="71"/>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7"/>
      <c r="BC582" s="72"/>
      <c r="BD582" s="45"/>
      <c r="BE582" s="46"/>
      <c r="BF582" s="46"/>
      <c r="BG582" s="46"/>
      <c r="BH582" s="46" t="s">
        <v>83</v>
      </c>
      <c r="BI582" s="46"/>
      <c r="BJ582" s="46"/>
      <c r="BK582" s="47"/>
    </row>
    <row r="583" spans="1:63" ht="141.75">
      <c r="A583" s="15">
        <v>45553</v>
      </c>
      <c r="B583" s="48" t="s">
        <v>1213</v>
      </c>
      <c r="C583" s="57" t="s">
        <v>1214</v>
      </c>
      <c r="D583" s="48" t="s">
        <v>112</v>
      </c>
      <c r="E583" s="55" t="s">
        <v>181</v>
      </c>
      <c r="F583" s="37"/>
      <c r="G583" s="69"/>
      <c r="H583" s="70"/>
      <c r="I583" s="70"/>
      <c r="J583" s="70"/>
      <c r="K583" s="70"/>
      <c r="L583" s="70"/>
      <c r="M583" s="88"/>
      <c r="N583" s="85"/>
      <c r="O583" s="85"/>
      <c r="P583" s="85"/>
      <c r="Q583" s="85"/>
      <c r="R583" s="85"/>
      <c r="S583" s="85"/>
      <c r="T583" s="85"/>
      <c r="U583" s="85"/>
      <c r="V583" s="85"/>
      <c r="W583" s="85"/>
      <c r="X583" s="85"/>
      <c r="Y583" s="85"/>
      <c r="Z583" s="85"/>
      <c r="AA583" s="71"/>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7"/>
      <c r="BC583" s="72"/>
      <c r="BD583" s="45" t="s">
        <v>83</v>
      </c>
      <c r="BE583" s="46"/>
      <c r="BF583" s="46"/>
      <c r="BG583" s="46"/>
      <c r="BH583" s="46"/>
      <c r="BI583" s="46"/>
      <c r="BJ583" s="46"/>
      <c r="BK583" s="47"/>
    </row>
    <row r="584" spans="1:63" ht="94.5">
      <c r="A584" s="15">
        <v>45553</v>
      </c>
      <c r="B584" s="48" t="s">
        <v>1215</v>
      </c>
      <c r="C584" s="57" t="s">
        <v>1216</v>
      </c>
      <c r="D584" s="48" t="s">
        <v>94</v>
      </c>
      <c r="E584" s="55" t="s">
        <v>600</v>
      </c>
      <c r="F584" s="37"/>
      <c r="G584" s="69"/>
      <c r="H584" s="70"/>
      <c r="I584" s="70"/>
      <c r="J584" s="70"/>
      <c r="K584" s="70"/>
      <c r="L584" s="70"/>
      <c r="M584" s="88"/>
      <c r="N584" s="85"/>
      <c r="O584" s="85"/>
      <c r="P584" s="85"/>
      <c r="Q584" s="85"/>
      <c r="R584" s="85"/>
      <c r="S584" s="85"/>
      <c r="T584" s="85"/>
      <c r="U584" s="85"/>
      <c r="V584" s="85"/>
      <c r="W584" s="85"/>
      <c r="X584" s="85"/>
      <c r="Y584" s="85"/>
      <c r="Z584" s="85"/>
      <c r="AA584" s="71"/>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7"/>
      <c r="BC584" s="72"/>
      <c r="BD584" s="45"/>
      <c r="BE584" s="46"/>
      <c r="BF584" s="46"/>
      <c r="BG584" s="46"/>
      <c r="BH584" s="46"/>
      <c r="BI584" s="46"/>
      <c r="BJ584" s="46"/>
      <c r="BK584" s="47"/>
    </row>
    <row r="585" spans="1:63" ht="110.25">
      <c r="A585" s="15">
        <v>45553</v>
      </c>
      <c r="B585" s="48" t="s">
        <v>1217</v>
      </c>
      <c r="C585" s="57" t="s">
        <v>1218</v>
      </c>
      <c r="D585" s="48" t="s">
        <v>509</v>
      </c>
      <c r="E585" s="55" t="s">
        <v>600</v>
      </c>
      <c r="F585" s="37"/>
      <c r="G585" s="69"/>
      <c r="H585" s="70"/>
      <c r="I585" s="70"/>
      <c r="J585" s="70"/>
      <c r="K585" s="70"/>
      <c r="L585" s="70"/>
      <c r="M585" s="88"/>
      <c r="N585" s="85"/>
      <c r="O585" s="85"/>
      <c r="P585" s="85"/>
      <c r="Q585" s="85"/>
      <c r="R585" s="85"/>
      <c r="S585" s="85"/>
      <c r="T585" s="85"/>
      <c r="U585" s="85"/>
      <c r="V585" s="85"/>
      <c r="W585" s="85"/>
      <c r="X585" s="85"/>
      <c r="Y585" s="85"/>
      <c r="Z585" s="85"/>
      <c r="AA585" s="71"/>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7"/>
      <c r="BC585" s="72"/>
      <c r="BD585" s="45"/>
      <c r="BE585" s="46"/>
      <c r="BF585" s="46"/>
      <c r="BG585" s="46"/>
      <c r="BH585" s="46"/>
      <c r="BI585" s="46"/>
      <c r="BJ585" s="46"/>
      <c r="BK585" s="47"/>
    </row>
    <row r="586" spans="1:63" ht="110.25">
      <c r="A586" s="15">
        <v>45553</v>
      </c>
      <c r="B586" s="48" t="s">
        <v>1219</v>
      </c>
      <c r="C586" s="57" t="s">
        <v>1220</v>
      </c>
      <c r="D586" s="48" t="s">
        <v>165</v>
      </c>
      <c r="E586" s="55" t="s">
        <v>212</v>
      </c>
      <c r="F586" s="37"/>
      <c r="G586" s="69"/>
      <c r="H586" s="70"/>
      <c r="I586" s="70"/>
      <c r="J586" s="70"/>
      <c r="K586" s="70"/>
      <c r="L586" s="70"/>
      <c r="M586" s="88"/>
      <c r="N586" s="85"/>
      <c r="O586" s="85"/>
      <c r="P586" s="85"/>
      <c r="Q586" s="85"/>
      <c r="R586" s="85"/>
      <c r="S586" s="85"/>
      <c r="T586" s="85"/>
      <c r="U586" s="85"/>
      <c r="V586" s="85"/>
      <c r="W586" s="85"/>
      <c r="X586" s="85"/>
      <c r="Y586" s="85"/>
      <c r="Z586" s="85"/>
      <c r="AA586" s="71"/>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t="s">
        <v>83</v>
      </c>
      <c r="AZ586" s="66"/>
      <c r="BA586" s="66"/>
      <c r="BB586" s="67"/>
      <c r="BC586" s="72"/>
      <c r="BD586" s="45"/>
      <c r="BE586" s="46"/>
      <c r="BF586" s="46"/>
      <c r="BG586" s="46"/>
      <c r="BH586" s="46"/>
      <c r="BI586" s="46"/>
      <c r="BJ586" s="46"/>
      <c r="BK586" s="47"/>
    </row>
    <row r="587" spans="1:63" ht="31.5">
      <c r="A587" s="15">
        <v>45553</v>
      </c>
      <c r="B587" s="48" t="s">
        <v>1221</v>
      </c>
      <c r="C587" s="57" t="s">
        <v>1113</v>
      </c>
      <c r="D587" s="48" t="s">
        <v>86</v>
      </c>
      <c r="E587" s="55" t="s">
        <v>87</v>
      </c>
      <c r="F587" s="37"/>
      <c r="G587" s="69"/>
      <c r="H587" s="70"/>
      <c r="I587" s="70"/>
      <c r="J587" s="70"/>
      <c r="K587" s="70"/>
      <c r="L587" s="70"/>
      <c r="M587" s="88"/>
      <c r="N587" s="85"/>
      <c r="O587" s="85"/>
      <c r="P587" s="85"/>
      <c r="Q587" s="85"/>
      <c r="R587" s="85"/>
      <c r="S587" s="85"/>
      <c r="T587" s="85"/>
      <c r="U587" s="85"/>
      <c r="V587" s="85"/>
      <c r="W587" s="85"/>
      <c r="X587" s="85"/>
      <c r="Y587" s="85"/>
      <c r="Z587" s="85"/>
      <c r="AA587" s="71"/>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7"/>
      <c r="BC587" s="72"/>
      <c r="BD587" s="45"/>
      <c r="BE587" s="46"/>
      <c r="BF587" s="46"/>
      <c r="BG587" s="46"/>
      <c r="BH587" s="46"/>
      <c r="BI587" s="46"/>
      <c r="BJ587" s="46"/>
      <c r="BK587" s="47"/>
    </row>
    <row r="588" spans="1:63" ht="126">
      <c r="A588" s="15">
        <v>45553</v>
      </c>
      <c r="B588" s="48" t="s">
        <v>1222</v>
      </c>
      <c r="C588" s="57" t="s">
        <v>1223</v>
      </c>
      <c r="D588" s="48" t="s">
        <v>135</v>
      </c>
      <c r="E588" s="55" t="s">
        <v>145</v>
      </c>
      <c r="F588" s="37"/>
      <c r="G588" s="69"/>
      <c r="H588" s="70"/>
      <c r="I588" s="70"/>
      <c r="J588" s="70" t="s">
        <v>83</v>
      </c>
      <c r="K588" s="70"/>
      <c r="L588" s="70"/>
      <c r="M588" s="88"/>
      <c r="N588" s="85"/>
      <c r="O588" s="85"/>
      <c r="P588" s="85"/>
      <c r="Q588" s="85"/>
      <c r="R588" s="85"/>
      <c r="S588" s="85"/>
      <c r="T588" s="85"/>
      <c r="U588" s="85"/>
      <c r="V588" s="85"/>
      <c r="W588" s="85"/>
      <c r="X588" s="85"/>
      <c r="Y588" s="85"/>
      <c r="Z588" s="85"/>
      <c r="AA588" s="71"/>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7"/>
      <c r="BC588" s="72"/>
      <c r="BD588" s="45"/>
      <c r="BE588" s="46"/>
      <c r="BF588" s="46"/>
      <c r="BG588" s="46"/>
      <c r="BH588" s="46"/>
      <c r="BI588" s="46"/>
      <c r="BJ588" s="46"/>
      <c r="BK588" s="47"/>
    </row>
    <row r="589" spans="1:63" ht="63">
      <c r="A589" s="15">
        <v>45553</v>
      </c>
      <c r="B589" s="48" t="s">
        <v>1224</v>
      </c>
      <c r="C589" s="57" t="s">
        <v>1225</v>
      </c>
      <c r="D589" s="48" t="s">
        <v>135</v>
      </c>
      <c r="E589" s="55" t="s">
        <v>145</v>
      </c>
      <c r="F589" s="37"/>
      <c r="G589" s="69"/>
      <c r="H589" s="70"/>
      <c r="I589" s="70"/>
      <c r="J589" s="70"/>
      <c r="K589" s="70"/>
      <c r="L589" s="70"/>
      <c r="M589" s="88"/>
      <c r="N589" s="85"/>
      <c r="O589" s="85"/>
      <c r="P589" s="85"/>
      <c r="Q589" s="85"/>
      <c r="R589" s="85"/>
      <c r="S589" s="85"/>
      <c r="T589" s="85"/>
      <c r="U589" s="85"/>
      <c r="V589" s="85"/>
      <c r="W589" s="85"/>
      <c r="X589" s="85"/>
      <c r="Y589" s="85"/>
      <c r="Z589" s="85"/>
      <c r="AA589" s="71"/>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7"/>
      <c r="BC589" s="72"/>
      <c r="BD589" s="45"/>
      <c r="BE589" s="46"/>
      <c r="BF589" s="46" t="s">
        <v>83</v>
      </c>
      <c r="BG589" s="46" t="s">
        <v>83</v>
      </c>
      <c r="BH589" s="46"/>
      <c r="BI589" s="46"/>
      <c r="BJ589" s="46"/>
      <c r="BK589" s="47"/>
    </row>
    <row r="590" spans="1:63" ht="141.75">
      <c r="A590" s="15">
        <v>45553</v>
      </c>
      <c r="B590" s="48" t="s">
        <v>1226</v>
      </c>
      <c r="C590" s="57" t="s">
        <v>1227</v>
      </c>
      <c r="D590" s="48" t="s">
        <v>112</v>
      </c>
      <c r="E590" s="55" t="s">
        <v>252</v>
      </c>
      <c r="F590" s="37"/>
      <c r="G590" s="69"/>
      <c r="H590" s="70"/>
      <c r="I590" s="70"/>
      <c r="J590" s="70"/>
      <c r="K590" s="70" t="s">
        <v>83</v>
      </c>
      <c r="L590" s="70"/>
      <c r="M590" s="88"/>
      <c r="N590" s="85"/>
      <c r="O590" s="85"/>
      <c r="P590" s="85"/>
      <c r="Q590" s="85"/>
      <c r="R590" s="85"/>
      <c r="S590" s="85"/>
      <c r="T590" s="85"/>
      <c r="U590" s="85"/>
      <c r="V590" s="85"/>
      <c r="W590" s="85"/>
      <c r="X590" s="85"/>
      <c r="Y590" s="85"/>
      <c r="Z590" s="85"/>
      <c r="AA590" s="71"/>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7"/>
      <c r="BC590" s="72"/>
      <c r="BD590" s="45"/>
      <c r="BE590" s="46"/>
      <c r="BF590" s="46"/>
      <c r="BG590" s="46"/>
      <c r="BH590" s="46"/>
      <c r="BI590" s="46"/>
      <c r="BJ590" s="46"/>
      <c r="BK590" s="47" t="s">
        <v>83</v>
      </c>
    </row>
    <row r="591" spans="1:63" ht="126">
      <c r="A591" s="15">
        <v>45553</v>
      </c>
      <c r="B591" s="48" t="s">
        <v>1228</v>
      </c>
      <c r="C591" s="57" t="s">
        <v>1229</v>
      </c>
      <c r="D591" s="48" t="s">
        <v>165</v>
      </c>
      <c r="E591" s="55" t="s">
        <v>127</v>
      </c>
      <c r="F591" s="37"/>
      <c r="G591" s="69"/>
      <c r="H591" s="70"/>
      <c r="I591" s="70"/>
      <c r="J591" s="70"/>
      <c r="K591" s="70"/>
      <c r="L591" s="70"/>
      <c r="M591" s="88"/>
      <c r="N591" s="85"/>
      <c r="O591" s="85"/>
      <c r="P591" s="85"/>
      <c r="Q591" s="85"/>
      <c r="R591" s="85"/>
      <c r="S591" s="85"/>
      <c r="T591" s="85"/>
      <c r="U591" s="85"/>
      <c r="V591" s="85"/>
      <c r="W591" s="85"/>
      <c r="X591" s="85"/>
      <c r="Y591" s="85"/>
      <c r="Z591" s="85"/>
      <c r="AA591" s="71"/>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7"/>
      <c r="BC591" s="72"/>
      <c r="BD591" s="45"/>
      <c r="BE591" s="46"/>
      <c r="BF591" s="46"/>
      <c r="BG591" s="46"/>
      <c r="BH591" s="46"/>
      <c r="BI591" s="46"/>
      <c r="BJ591" s="46"/>
      <c r="BK591" s="47"/>
    </row>
    <row r="592" spans="1:63" ht="110.25">
      <c r="A592" s="15">
        <v>45553</v>
      </c>
      <c r="B592" s="48" t="s">
        <v>1230</v>
      </c>
      <c r="C592" s="57" t="s">
        <v>129</v>
      </c>
      <c r="D592" s="48" t="s">
        <v>165</v>
      </c>
      <c r="E592" s="55" t="s">
        <v>127</v>
      </c>
      <c r="F592" s="37"/>
      <c r="G592" s="69"/>
      <c r="H592" s="70"/>
      <c r="I592" s="70"/>
      <c r="J592" s="70"/>
      <c r="K592" s="70"/>
      <c r="L592" s="70"/>
      <c r="M592" s="88"/>
      <c r="N592" s="85"/>
      <c r="O592" s="85"/>
      <c r="P592" s="85"/>
      <c r="Q592" s="85"/>
      <c r="R592" s="85"/>
      <c r="S592" s="85"/>
      <c r="T592" s="85"/>
      <c r="U592" s="85"/>
      <c r="V592" s="85"/>
      <c r="W592" s="85"/>
      <c r="X592" s="85"/>
      <c r="Y592" s="85"/>
      <c r="Z592" s="85"/>
      <c r="AA592" s="71"/>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7"/>
      <c r="BC592" s="72"/>
      <c r="BD592" s="45"/>
      <c r="BE592" s="46"/>
      <c r="BF592" s="46"/>
      <c r="BG592" s="46"/>
      <c r="BH592" s="46"/>
      <c r="BI592" s="46"/>
      <c r="BJ592" s="46"/>
      <c r="BK592" s="47"/>
    </row>
    <row r="593" spans="1:63" ht="94.5">
      <c r="A593" s="15">
        <v>45539</v>
      </c>
      <c r="B593" s="48" t="s">
        <v>1231</v>
      </c>
      <c r="C593" s="57" t="s">
        <v>1232</v>
      </c>
      <c r="D593" s="48" t="s">
        <v>81</v>
      </c>
      <c r="E593" s="55" t="s">
        <v>127</v>
      </c>
      <c r="F593" s="37"/>
      <c r="G593" s="69"/>
      <c r="H593" s="70"/>
      <c r="I593" s="70"/>
      <c r="J593" s="70"/>
      <c r="K593" s="70"/>
      <c r="L593" s="70"/>
      <c r="M593" s="88"/>
      <c r="N593" s="85"/>
      <c r="O593" s="85"/>
      <c r="P593" s="85"/>
      <c r="Q593" s="85"/>
      <c r="R593" s="85"/>
      <c r="S593" s="85"/>
      <c r="T593" s="85"/>
      <c r="U593" s="85"/>
      <c r="V593" s="85"/>
      <c r="W593" s="85"/>
      <c r="X593" s="85"/>
      <c r="Y593" s="85"/>
      <c r="Z593" s="85"/>
      <c r="AA593" s="71"/>
      <c r="AB593" s="66"/>
      <c r="AC593" s="66"/>
      <c r="AD593" s="66"/>
      <c r="AE593" s="66"/>
      <c r="AF593" s="66"/>
      <c r="AG593" s="66"/>
      <c r="AH593" s="66"/>
      <c r="AI593" s="66"/>
      <c r="AJ593" s="66"/>
      <c r="AK593" s="66"/>
      <c r="AL593" s="66"/>
      <c r="AM593" s="66"/>
      <c r="AN593" s="66"/>
      <c r="AO593" s="66"/>
      <c r="AP593" s="66" t="s">
        <v>83</v>
      </c>
      <c r="AQ593" s="66"/>
      <c r="AR593" s="66"/>
      <c r="AS593" s="66"/>
      <c r="AT593" s="66"/>
      <c r="AU593" s="66"/>
      <c r="AV593" s="66"/>
      <c r="AW593" s="66"/>
      <c r="AX593" s="66"/>
      <c r="AY593" s="66" t="s">
        <v>83</v>
      </c>
      <c r="AZ593" s="66"/>
      <c r="BA593" s="66"/>
      <c r="BB593" s="67"/>
      <c r="BC593" s="72"/>
      <c r="BD593" s="45"/>
      <c r="BE593" s="46"/>
      <c r="BF593" s="46"/>
      <c r="BG593" s="46"/>
      <c r="BH593" s="46" t="s">
        <v>83</v>
      </c>
      <c r="BI593" s="46"/>
      <c r="BJ593" s="46"/>
      <c r="BK593" s="47"/>
    </row>
    <row r="594" spans="1:63" ht="63">
      <c r="A594" s="15">
        <v>45539</v>
      </c>
      <c r="B594" s="48" t="s">
        <v>1233</v>
      </c>
      <c r="C594" s="57" t="s">
        <v>668</v>
      </c>
      <c r="D594" s="48" t="s">
        <v>165</v>
      </c>
      <c r="E594" s="55" t="s">
        <v>410</v>
      </c>
      <c r="F594" s="37"/>
      <c r="G594" s="69" t="s">
        <v>83</v>
      </c>
      <c r="H594" s="70"/>
      <c r="I594" s="70"/>
      <c r="J594" s="70"/>
      <c r="K594" s="70"/>
      <c r="L594" s="70"/>
      <c r="M594" s="88"/>
      <c r="N594" s="85"/>
      <c r="O594" s="85"/>
      <c r="P594" s="85"/>
      <c r="Q594" s="85"/>
      <c r="R594" s="85"/>
      <c r="S594" s="85"/>
      <c r="T594" s="85"/>
      <c r="U594" s="85"/>
      <c r="V594" s="85"/>
      <c r="W594" s="85"/>
      <c r="X594" s="85"/>
      <c r="Y594" s="85"/>
      <c r="Z594" s="85"/>
      <c r="AA594" s="71"/>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7"/>
      <c r="BC594" s="72"/>
      <c r="BD594" s="45"/>
      <c r="BE594" s="46"/>
      <c r="BF594" s="46"/>
      <c r="BG594" s="46"/>
      <c r="BH594" s="46"/>
      <c r="BI594" s="46"/>
      <c r="BJ594" s="46"/>
      <c r="BK594" s="47"/>
    </row>
    <row r="595" spans="1:63" ht="31.5">
      <c r="A595" s="15">
        <v>45539</v>
      </c>
      <c r="B595" s="48" t="s">
        <v>84</v>
      </c>
      <c r="C595" s="57" t="s">
        <v>1234</v>
      </c>
      <c r="D595" s="48" t="s">
        <v>1235</v>
      </c>
      <c r="E595" s="55" t="s">
        <v>87</v>
      </c>
      <c r="F595" s="37"/>
      <c r="G595" s="69"/>
      <c r="H595" s="70"/>
      <c r="I595" s="70"/>
      <c r="J595" s="70"/>
      <c r="K595" s="70"/>
      <c r="L595" s="70"/>
      <c r="M595" s="88"/>
      <c r="N595" s="85"/>
      <c r="O595" s="85"/>
      <c r="P595" s="85"/>
      <c r="Q595" s="85"/>
      <c r="R595" s="85"/>
      <c r="S595" s="85"/>
      <c r="T595" s="85"/>
      <c r="U595" s="85"/>
      <c r="V595" s="85"/>
      <c r="W595" s="85"/>
      <c r="X595" s="85"/>
      <c r="Y595" s="85"/>
      <c r="Z595" s="85"/>
      <c r="AA595" s="71"/>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7"/>
      <c r="BC595" s="72"/>
      <c r="BD595" s="45"/>
      <c r="BE595" s="46"/>
      <c r="BF595" s="46"/>
      <c r="BG595" s="46"/>
      <c r="BH595" s="46"/>
      <c r="BI595" s="46"/>
      <c r="BJ595" s="46"/>
      <c r="BK595" s="47"/>
    </row>
    <row r="596" spans="1:63" ht="110.25">
      <c r="A596" s="15">
        <v>45539</v>
      </c>
      <c r="B596" s="48" t="s">
        <v>1236</v>
      </c>
      <c r="C596" s="57" t="s">
        <v>1237</v>
      </c>
      <c r="D596" s="48" t="s">
        <v>102</v>
      </c>
      <c r="E596" s="55" t="s">
        <v>176</v>
      </c>
      <c r="F596" s="37"/>
      <c r="G596" s="69"/>
      <c r="H596" s="70"/>
      <c r="I596" s="70"/>
      <c r="J596" s="70"/>
      <c r="K596" s="70"/>
      <c r="L596" s="70"/>
      <c r="M596" s="88"/>
      <c r="N596" s="85"/>
      <c r="O596" s="85"/>
      <c r="P596" s="85"/>
      <c r="Q596" s="85"/>
      <c r="R596" s="85"/>
      <c r="S596" s="85"/>
      <c r="T596" s="85"/>
      <c r="U596" s="85"/>
      <c r="V596" s="85"/>
      <c r="W596" s="85"/>
      <c r="X596" s="85"/>
      <c r="Y596" s="85"/>
      <c r="Z596" s="85"/>
      <c r="AA596" s="71"/>
      <c r="AB596" s="66"/>
      <c r="AC596" s="66"/>
      <c r="AD596" s="66"/>
      <c r="AE596" s="66"/>
      <c r="AF596" s="66"/>
      <c r="AG596" s="66"/>
      <c r="AH596" s="66"/>
      <c r="AI596" s="66"/>
      <c r="AJ596" s="66"/>
      <c r="AK596" s="66" t="s">
        <v>83</v>
      </c>
      <c r="AL596" s="66"/>
      <c r="AM596" s="66"/>
      <c r="AN596" s="66"/>
      <c r="AO596" s="66"/>
      <c r="AP596" s="66"/>
      <c r="AQ596" s="66"/>
      <c r="AR596" s="66"/>
      <c r="AS596" s="66"/>
      <c r="AT596" s="66"/>
      <c r="AU596" s="66"/>
      <c r="AV596" s="66"/>
      <c r="AW596" s="66"/>
      <c r="AX596" s="66"/>
      <c r="AY596" s="66"/>
      <c r="AZ596" s="66"/>
      <c r="BA596" s="66"/>
      <c r="BB596" s="67"/>
      <c r="BC596" s="72"/>
      <c r="BD596" s="45"/>
      <c r="BE596" s="46"/>
      <c r="BF596" s="46" t="s">
        <v>83</v>
      </c>
      <c r="BG596" s="46"/>
      <c r="BH596" s="46"/>
      <c r="BI596" s="46"/>
      <c r="BJ596" s="46"/>
      <c r="BK596" s="47"/>
    </row>
    <row r="597" spans="1:63" ht="31.5">
      <c r="A597" s="15">
        <v>45539</v>
      </c>
      <c r="B597" s="48" t="s">
        <v>1238</v>
      </c>
      <c r="C597" s="57" t="s">
        <v>1239</v>
      </c>
      <c r="D597" s="48" t="s">
        <v>94</v>
      </c>
      <c r="E597" s="55" t="s">
        <v>298</v>
      </c>
      <c r="F597" s="37"/>
      <c r="G597" s="69"/>
      <c r="H597" s="70"/>
      <c r="I597" s="70"/>
      <c r="J597" s="70"/>
      <c r="K597" s="70"/>
      <c r="L597" s="70"/>
      <c r="M597" s="88"/>
      <c r="N597" s="85"/>
      <c r="O597" s="85"/>
      <c r="P597" s="85"/>
      <c r="Q597" s="85"/>
      <c r="R597" s="85"/>
      <c r="S597" s="85"/>
      <c r="T597" s="85"/>
      <c r="U597" s="85"/>
      <c r="V597" s="85"/>
      <c r="W597" s="85"/>
      <c r="X597" s="85"/>
      <c r="Y597" s="85"/>
      <c r="Z597" s="85"/>
      <c r="AA597" s="71"/>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7"/>
      <c r="BC597" s="72"/>
      <c r="BD597" s="45"/>
      <c r="BE597" s="46"/>
      <c r="BF597" s="46"/>
      <c r="BG597" s="46"/>
      <c r="BH597" s="46"/>
      <c r="BI597" s="46"/>
      <c r="BJ597" s="46"/>
      <c r="BK597" s="47"/>
    </row>
    <row r="598" spans="1:63" ht="31.5">
      <c r="A598" s="15">
        <v>45539</v>
      </c>
      <c r="B598" s="48" t="s">
        <v>1240</v>
      </c>
      <c r="C598" s="57" t="s">
        <v>1241</v>
      </c>
      <c r="D598" s="48" t="s">
        <v>94</v>
      </c>
      <c r="E598" s="55" t="s">
        <v>298</v>
      </c>
      <c r="F598" s="37"/>
      <c r="G598" s="69"/>
      <c r="H598" s="70"/>
      <c r="I598" s="70"/>
      <c r="J598" s="70"/>
      <c r="K598" s="70"/>
      <c r="L598" s="70"/>
      <c r="M598" s="88"/>
      <c r="N598" s="85"/>
      <c r="O598" s="85"/>
      <c r="P598" s="85"/>
      <c r="Q598" s="85"/>
      <c r="R598" s="85"/>
      <c r="S598" s="85"/>
      <c r="T598" s="85"/>
      <c r="U598" s="85"/>
      <c r="V598" s="85"/>
      <c r="W598" s="85"/>
      <c r="X598" s="85"/>
      <c r="Y598" s="85"/>
      <c r="Z598" s="85"/>
      <c r="AA598" s="71"/>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7"/>
      <c r="BC598" s="72"/>
      <c r="BD598" s="45"/>
      <c r="BE598" s="46"/>
      <c r="BF598" s="46"/>
      <c r="BG598" s="46"/>
      <c r="BH598" s="46"/>
      <c r="BI598" s="46"/>
      <c r="BJ598" s="46"/>
      <c r="BK598" s="47"/>
    </row>
    <row r="599" spans="1:63" ht="47.25">
      <c r="A599" s="15">
        <v>45539</v>
      </c>
      <c r="B599" s="48" t="s">
        <v>1242</v>
      </c>
      <c r="C599" s="57" t="s">
        <v>1243</v>
      </c>
      <c r="D599" s="48" t="s">
        <v>94</v>
      </c>
      <c r="E599" s="55" t="s">
        <v>298</v>
      </c>
      <c r="F599" s="37"/>
      <c r="G599" s="69"/>
      <c r="H599" s="70"/>
      <c r="I599" s="70"/>
      <c r="J599" s="70"/>
      <c r="K599" s="70"/>
      <c r="L599" s="70"/>
      <c r="M599" s="88"/>
      <c r="N599" s="85"/>
      <c r="O599" s="85"/>
      <c r="P599" s="85"/>
      <c r="Q599" s="85"/>
      <c r="R599" s="85"/>
      <c r="S599" s="85"/>
      <c r="T599" s="85"/>
      <c r="U599" s="85"/>
      <c r="V599" s="85"/>
      <c r="W599" s="85"/>
      <c r="X599" s="85"/>
      <c r="Y599" s="85"/>
      <c r="Z599" s="85"/>
      <c r="AA599" s="71"/>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7"/>
      <c r="BC599" s="72"/>
      <c r="BD599" s="45"/>
      <c r="BE599" s="46"/>
      <c r="BF599" s="46"/>
      <c r="BG599" s="46"/>
      <c r="BH599" s="46"/>
      <c r="BI599" s="46"/>
      <c r="BJ599" s="46"/>
      <c r="BK599" s="47"/>
    </row>
    <row r="600" spans="1:63" ht="110.25">
      <c r="A600" s="15">
        <v>45539</v>
      </c>
      <c r="B600" s="48" t="s">
        <v>1244</v>
      </c>
      <c r="C600" s="57" t="s">
        <v>1245</v>
      </c>
      <c r="D600" s="48" t="s">
        <v>112</v>
      </c>
      <c r="E600" s="55" t="s">
        <v>181</v>
      </c>
      <c r="F600" s="37"/>
      <c r="G600" s="69"/>
      <c r="H600" s="70"/>
      <c r="I600" s="70"/>
      <c r="J600" s="70"/>
      <c r="K600" s="70"/>
      <c r="L600" s="70"/>
      <c r="M600" s="88"/>
      <c r="N600" s="85"/>
      <c r="O600" s="85"/>
      <c r="P600" s="85"/>
      <c r="Q600" s="85"/>
      <c r="R600" s="85"/>
      <c r="S600" s="85"/>
      <c r="T600" s="85"/>
      <c r="U600" s="85"/>
      <c r="V600" s="85"/>
      <c r="W600" s="85"/>
      <c r="X600" s="85"/>
      <c r="Y600" s="85"/>
      <c r="Z600" s="85"/>
      <c r="AA600" s="71"/>
      <c r="AB600" s="66"/>
      <c r="AC600" s="66"/>
      <c r="AD600" s="66"/>
      <c r="AE600" s="66"/>
      <c r="AF600" s="66"/>
      <c r="AG600" s="66"/>
      <c r="AH600" s="66"/>
      <c r="AI600" s="66"/>
      <c r="AJ600" s="66"/>
      <c r="AK600" s="66"/>
      <c r="AL600" s="66"/>
      <c r="AM600" s="66"/>
      <c r="AN600" s="66"/>
      <c r="AO600" s="66"/>
      <c r="AP600" s="66"/>
      <c r="AQ600" s="66"/>
      <c r="AR600" s="66"/>
      <c r="AS600" s="66" t="s">
        <v>83</v>
      </c>
      <c r="AT600" s="66"/>
      <c r="AU600" s="66"/>
      <c r="AV600" s="66"/>
      <c r="AW600" s="66"/>
      <c r="AX600" s="66"/>
      <c r="AY600" s="66"/>
      <c r="AZ600" s="66"/>
      <c r="BA600" s="66"/>
      <c r="BB600" s="67"/>
      <c r="BC600" s="72"/>
      <c r="BD600" s="45" t="s">
        <v>83</v>
      </c>
      <c r="BE600" s="46"/>
      <c r="BF600" s="46"/>
      <c r="BG600" s="46"/>
      <c r="BH600" s="46"/>
      <c r="BI600" s="46"/>
      <c r="BJ600" s="46"/>
      <c r="BK600" s="47" t="s">
        <v>83</v>
      </c>
    </row>
    <row r="601" spans="1:63" ht="110.25">
      <c r="A601" s="15">
        <v>45539</v>
      </c>
      <c r="B601" s="48" t="s">
        <v>1246</v>
      </c>
      <c r="C601" s="57" t="s">
        <v>1247</v>
      </c>
      <c r="D601" s="48" t="s">
        <v>135</v>
      </c>
      <c r="E601" s="55" t="s">
        <v>145</v>
      </c>
      <c r="F601" s="37"/>
      <c r="G601" s="69"/>
      <c r="H601" s="70"/>
      <c r="I601" s="70"/>
      <c r="J601" s="70"/>
      <c r="K601" s="70"/>
      <c r="L601" s="70"/>
      <c r="M601" s="88"/>
      <c r="N601" s="85"/>
      <c r="O601" s="85"/>
      <c r="P601" s="85"/>
      <c r="Q601" s="85"/>
      <c r="R601" s="85"/>
      <c r="S601" s="85"/>
      <c r="T601" s="85"/>
      <c r="U601" s="85"/>
      <c r="V601" s="85"/>
      <c r="W601" s="85"/>
      <c r="X601" s="85"/>
      <c r="Y601" s="85"/>
      <c r="Z601" s="85"/>
      <c r="AA601" s="71"/>
      <c r="AB601" s="66"/>
      <c r="AC601" s="66"/>
      <c r="AD601" s="66"/>
      <c r="AE601" s="66"/>
      <c r="AF601" s="66"/>
      <c r="AG601" s="66"/>
      <c r="AH601" s="66"/>
      <c r="AI601" s="66"/>
      <c r="AJ601" s="66"/>
      <c r="AK601" s="66"/>
      <c r="AL601" s="66"/>
      <c r="AM601" s="66"/>
      <c r="AN601" s="66"/>
      <c r="AO601" s="66"/>
      <c r="AP601" s="66" t="s">
        <v>83</v>
      </c>
      <c r="AQ601" s="66"/>
      <c r="AR601" s="66"/>
      <c r="AS601" s="66"/>
      <c r="AT601" s="66"/>
      <c r="AU601" s="66"/>
      <c r="AV601" s="66"/>
      <c r="AW601" s="66"/>
      <c r="AX601" s="66" t="s">
        <v>83</v>
      </c>
      <c r="AY601" s="66" t="s">
        <v>83</v>
      </c>
      <c r="AZ601" s="66"/>
      <c r="BA601" s="66"/>
      <c r="BB601" s="67"/>
      <c r="BC601" s="72"/>
      <c r="BD601" s="45"/>
      <c r="BE601" s="46"/>
      <c r="BF601" s="46"/>
      <c r="BG601" s="46"/>
      <c r="BH601" s="46" t="s">
        <v>83</v>
      </c>
      <c r="BI601" s="46"/>
      <c r="BJ601" s="46"/>
      <c r="BK601" s="47"/>
    </row>
    <row r="602" spans="1:63" ht="110.25">
      <c r="A602" s="15">
        <v>45539</v>
      </c>
      <c r="B602" s="48" t="s">
        <v>1248</v>
      </c>
      <c r="C602" s="57" t="s">
        <v>1249</v>
      </c>
      <c r="D602" s="48" t="s">
        <v>135</v>
      </c>
      <c r="E602" s="55" t="s">
        <v>145</v>
      </c>
      <c r="F602" s="37"/>
      <c r="G602" s="69"/>
      <c r="H602" s="70"/>
      <c r="I602" s="70"/>
      <c r="J602" s="70"/>
      <c r="K602" s="70"/>
      <c r="L602" s="70"/>
      <c r="M602" s="88"/>
      <c r="N602" s="85"/>
      <c r="O602" s="85"/>
      <c r="P602" s="85"/>
      <c r="Q602" s="85"/>
      <c r="R602" s="85"/>
      <c r="S602" s="85"/>
      <c r="T602" s="85"/>
      <c r="U602" s="85"/>
      <c r="V602" s="85"/>
      <c r="W602" s="85"/>
      <c r="X602" s="85"/>
      <c r="Y602" s="85"/>
      <c r="Z602" s="85"/>
      <c r="AA602" s="71"/>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7"/>
      <c r="BC602" s="72"/>
      <c r="BD602" s="45"/>
      <c r="BE602" s="46"/>
      <c r="BF602" s="46" t="s">
        <v>83</v>
      </c>
      <c r="BG602" s="46" t="s">
        <v>83</v>
      </c>
      <c r="BH602" s="46"/>
      <c r="BI602" s="46"/>
      <c r="BJ602" s="46"/>
      <c r="BK602" s="47"/>
    </row>
    <row r="603" spans="1:63" ht="204.75">
      <c r="A603" s="15">
        <v>45539</v>
      </c>
      <c r="B603" s="48" t="s">
        <v>1250</v>
      </c>
      <c r="C603" s="57" t="s">
        <v>1251</v>
      </c>
      <c r="D603" s="48" t="s">
        <v>112</v>
      </c>
      <c r="E603" s="55" t="s">
        <v>181</v>
      </c>
      <c r="F603" s="37"/>
      <c r="G603" s="69"/>
      <c r="H603" s="70"/>
      <c r="I603" s="70"/>
      <c r="J603" s="70"/>
      <c r="K603" s="70"/>
      <c r="L603" s="70"/>
      <c r="M603" s="88"/>
      <c r="N603" s="85"/>
      <c r="O603" s="85"/>
      <c r="P603" s="85"/>
      <c r="Q603" s="85"/>
      <c r="R603" s="85"/>
      <c r="S603" s="85"/>
      <c r="T603" s="85"/>
      <c r="U603" s="85"/>
      <c r="V603" s="85"/>
      <c r="W603" s="85"/>
      <c r="X603" s="85"/>
      <c r="Y603" s="85"/>
      <c r="Z603" s="85"/>
      <c r="AA603" s="71"/>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7"/>
      <c r="BC603" s="72"/>
      <c r="BD603" s="45" t="s">
        <v>83</v>
      </c>
      <c r="BE603" s="46"/>
      <c r="BF603" s="46"/>
      <c r="BG603" s="46"/>
      <c r="BH603" s="46"/>
      <c r="BI603" s="46"/>
      <c r="BJ603" s="46"/>
      <c r="BK603" s="47"/>
    </row>
    <row r="604" spans="1:63" ht="63">
      <c r="A604" s="15">
        <v>45539</v>
      </c>
      <c r="B604" s="48" t="s">
        <v>1252</v>
      </c>
      <c r="C604" s="57" t="s">
        <v>1253</v>
      </c>
      <c r="D604" s="48" t="s">
        <v>86</v>
      </c>
      <c r="E604" s="55" t="s">
        <v>245</v>
      </c>
      <c r="F604" s="37"/>
      <c r="G604" s="69"/>
      <c r="H604" s="70"/>
      <c r="I604" s="70"/>
      <c r="J604" s="70"/>
      <c r="K604" s="70"/>
      <c r="L604" s="70"/>
      <c r="M604" s="88"/>
      <c r="N604" s="85"/>
      <c r="O604" s="85"/>
      <c r="P604" s="85"/>
      <c r="Q604" s="85"/>
      <c r="R604" s="85"/>
      <c r="S604" s="85"/>
      <c r="T604" s="85"/>
      <c r="U604" s="85"/>
      <c r="V604" s="85"/>
      <c r="W604" s="85"/>
      <c r="X604" s="85"/>
      <c r="Y604" s="85"/>
      <c r="Z604" s="85"/>
      <c r="AA604" s="71"/>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7"/>
      <c r="BC604" s="72"/>
      <c r="BD604" s="45"/>
      <c r="BE604" s="46"/>
      <c r="BF604" s="46"/>
      <c r="BG604" s="46" t="s">
        <v>83</v>
      </c>
      <c r="BH604" s="46"/>
      <c r="BI604" s="46"/>
      <c r="BJ604" s="46"/>
      <c r="BK604" s="47"/>
    </row>
    <row r="605" spans="1:63" ht="94.5">
      <c r="A605" s="15">
        <v>45539</v>
      </c>
      <c r="B605" s="48" t="s">
        <v>1254</v>
      </c>
      <c r="C605" s="57" t="s">
        <v>1255</v>
      </c>
      <c r="D605" s="48" t="s">
        <v>94</v>
      </c>
      <c r="E605" s="55" t="s">
        <v>600</v>
      </c>
      <c r="F605" s="37"/>
      <c r="G605" s="69"/>
      <c r="H605" s="70"/>
      <c r="I605" s="70"/>
      <c r="J605" s="70"/>
      <c r="K605" s="70"/>
      <c r="L605" s="70"/>
      <c r="M605" s="88"/>
      <c r="N605" s="85"/>
      <c r="O605" s="85"/>
      <c r="P605" s="85"/>
      <c r="Q605" s="85"/>
      <c r="R605" s="85"/>
      <c r="S605" s="85"/>
      <c r="T605" s="85"/>
      <c r="U605" s="85"/>
      <c r="V605" s="85"/>
      <c r="W605" s="85"/>
      <c r="X605" s="85"/>
      <c r="Y605" s="85"/>
      <c r="Z605" s="85"/>
      <c r="AA605" s="71"/>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7"/>
      <c r="BC605" s="72"/>
      <c r="BD605" s="45"/>
      <c r="BE605" s="46"/>
      <c r="BF605" s="46"/>
      <c r="BG605" s="46"/>
      <c r="BH605" s="46"/>
      <c r="BI605" s="46"/>
      <c r="BJ605" s="46"/>
      <c r="BK605" s="47"/>
    </row>
    <row r="606" spans="1:63" ht="110.25">
      <c r="A606" s="15">
        <v>45539</v>
      </c>
      <c r="B606" s="48" t="s">
        <v>1256</v>
      </c>
      <c r="C606" s="57" t="s">
        <v>1257</v>
      </c>
      <c r="D606" s="48" t="s">
        <v>509</v>
      </c>
      <c r="E606" s="55" t="s">
        <v>600</v>
      </c>
      <c r="F606" s="37"/>
      <c r="G606" s="69"/>
      <c r="H606" s="70"/>
      <c r="I606" s="70"/>
      <c r="J606" s="70"/>
      <c r="K606" s="70"/>
      <c r="L606" s="70"/>
      <c r="M606" s="88"/>
      <c r="N606" s="85"/>
      <c r="O606" s="85"/>
      <c r="P606" s="85"/>
      <c r="Q606" s="85"/>
      <c r="R606" s="85"/>
      <c r="S606" s="85"/>
      <c r="T606" s="85"/>
      <c r="U606" s="85"/>
      <c r="V606" s="85"/>
      <c r="W606" s="85"/>
      <c r="X606" s="85"/>
      <c r="Y606" s="85"/>
      <c r="Z606" s="85"/>
      <c r="AA606" s="71"/>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7"/>
      <c r="BC606" s="72"/>
      <c r="BD606" s="45"/>
      <c r="BE606" s="46"/>
      <c r="BF606" s="46"/>
      <c r="BG606" s="46"/>
      <c r="BH606" s="46"/>
      <c r="BI606" s="46"/>
      <c r="BJ606" s="46"/>
      <c r="BK606" s="47"/>
    </row>
    <row r="607" spans="1:63" ht="110.25">
      <c r="A607" s="15">
        <v>45539</v>
      </c>
      <c r="B607" s="48" t="s">
        <v>1258</v>
      </c>
      <c r="C607" s="57" t="s">
        <v>1259</v>
      </c>
      <c r="D607" s="48" t="s">
        <v>135</v>
      </c>
      <c r="E607" s="55" t="s">
        <v>145</v>
      </c>
      <c r="F607" s="37"/>
      <c r="G607" s="69"/>
      <c r="H607" s="70"/>
      <c r="I607" s="70"/>
      <c r="J607" s="70"/>
      <c r="K607" s="70"/>
      <c r="L607" s="70"/>
      <c r="M607" s="88"/>
      <c r="N607" s="85"/>
      <c r="O607" s="85"/>
      <c r="P607" s="85"/>
      <c r="Q607" s="85"/>
      <c r="R607" s="85"/>
      <c r="S607" s="85"/>
      <c r="T607" s="85"/>
      <c r="U607" s="85"/>
      <c r="V607" s="85"/>
      <c r="W607" s="85"/>
      <c r="X607" s="85"/>
      <c r="Y607" s="85"/>
      <c r="Z607" s="85"/>
      <c r="AA607" s="71"/>
      <c r="AB607" s="66"/>
      <c r="AC607" s="66"/>
      <c r="AD607" s="66"/>
      <c r="AE607" s="66"/>
      <c r="AF607" s="66"/>
      <c r="AG607" s="66"/>
      <c r="AH607" s="66"/>
      <c r="AI607" s="66"/>
      <c r="AJ607" s="66" t="s">
        <v>83</v>
      </c>
      <c r="AK607" s="66"/>
      <c r="AL607" s="66"/>
      <c r="AM607" s="66"/>
      <c r="AN607" s="66"/>
      <c r="AO607" s="66"/>
      <c r="AP607" s="66"/>
      <c r="AQ607" s="66"/>
      <c r="AR607" s="66"/>
      <c r="AS607" s="66"/>
      <c r="AT607" s="66"/>
      <c r="AU607" s="66"/>
      <c r="AV607" s="66"/>
      <c r="AW607" s="66"/>
      <c r="AX607" s="66"/>
      <c r="AY607" s="66"/>
      <c r="AZ607" s="66"/>
      <c r="BA607" s="66"/>
      <c r="BB607" s="67"/>
      <c r="BC607" s="72"/>
      <c r="BD607" s="45"/>
      <c r="BE607" s="46"/>
      <c r="BF607" s="46" t="s">
        <v>83</v>
      </c>
      <c r="BG607" s="46"/>
      <c r="BH607" s="46"/>
      <c r="BI607" s="46"/>
      <c r="BJ607" s="46"/>
      <c r="BK607" s="47"/>
    </row>
    <row r="608" spans="1:63" ht="110.25">
      <c r="A608" s="15">
        <v>45539</v>
      </c>
      <c r="B608" s="48" t="s">
        <v>1260</v>
      </c>
      <c r="C608" s="57" t="s">
        <v>129</v>
      </c>
      <c r="D608" s="48" t="s">
        <v>81</v>
      </c>
      <c r="E608" s="55" t="s">
        <v>127</v>
      </c>
      <c r="F608" s="37"/>
      <c r="G608" s="69"/>
      <c r="H608" s="70"/>
      <c r="I608" s="70"/>
      <c r="J608" s="70"/>
      <c r="K608" s="70"/>
      <c r="L608" s="70"/>
      <c r="M608" s="88"/>
      <c r="N608" s="85"/>
      <c r="O608" s="85"/>
      <c r="P608" s="85"/>
      <c r="Q608" s="85"/>
      <c r="R608" s="85"/>
      <c r="S608" s="85"/>
      <c r="T608" s="85"/>
      <c r="U608" s="85"/>
      <c r="V608" s="85"/>
      <c r="W608" s="85"/>
      <c r="X608" s="85"/>
      <c r="Y608" s="85"/>
      <c r="Z608" s="85"/>
      <c r="AA608" s="71"/>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7"/>
      <c r="BC608" s="72"/>
      <c r="BD608" s="45"/>
      <c r="BE608" s="46"/>
      <c r="BF608" s="46"/>
      <c r="BG608" s="46"/>
      <c r="BH608" s="46"/>
      <c r="BI608" s="46"/>
      <c r="BJ608" s="46"/>
      <c r="BK608" s="47"/>
    </row>
    <row r="609" spans="1:63" ht="94.5">
      <c r="A609" s="15">
        <v>45525</v>
      </c>
      <c r="B609" s="48" t="s">
        <v>1261</v>
      </c>
      <c r="C609" s="57" t="s">
        <v>1262</v>
      </c>
      <c r="D609" s="48" t="s">
        <v>94</v>
      </c>
      <c r="E609" s="55" t="s">
        <v>298</v>
      </c>
      <c r="F609" s="37"/>
      <c r="G609" s="69"/>
      <c r="H609" s="70"/>
      <c r="I609" s="70"/>
      <c r="J609" s="70"/>
      <c r="K609" s="70" t="s">
        <v>83</v>
      </c>
      <c r="L609" s="70"/>
      <c r="M609" s="88"/>
      <c r="N609" s="85"/>
      <c r="O609" s="85"/>
      <c r="P609" s="85"/>
      <c r="Q609" s="85"/>
      <c r="R609" s="85"/>
      <c r="S609" s="85"/>
      <c r="T609" s="85"/>
      <c r="U609" s="85"/>
      <c r="V609" s="85"/>
      <c r="W609" s="85"/>
      <c r="X609" s="85"/>
      <c r="Y609" s="85"/>
      <c r="Z609" s="85"/>
      <c r="AA609" s="71"/>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7"/>
      <c r="BC609" s="72"/>
      <c r="BD609" s="45"/>
      <c r="BE609" s="46"/>
      <c r="BF609" s="46"/>
      <c r="BG609" s="46" t="s">
        <v>83</v>
      </c>
      <c r="BH609" s="46"/>
      <c r="BI609" s="46"/>
      <c r="BJ609" s="46"/>
      <c r="BK609" s="47"/>
    </row>
    <row r="610" spans="1:63" ht="47.25">
      <c r="A610" s="15">
        <v>45525</v>
      </c>
      <c r="B610" s="48" t="s">
        <v>1263</v>
      </c>
      <c r="C610" s="57" t="s">
        <v>1264</v>
      </c>
      <c r="D610" s="48" t="s">
        <v>184</v>
      </c>
      <c r="E610" s="55" t="s">
        <v>352</v>
      </c>
      <c r="F610" s="37"/>
      <c r="G610" s="69"/>
      <c r="H610" s="70" t="s">
        <v>83</v>
      </c>
      <c r="I610" s="70" t="s">
        <v>83</v>
      </c>
      <c r="J610" s="70" t="s">
        <v>83</v>
      </c>
      <c r="K610" s="70" t="s">
        <v>83</v>
      </c>
      <c r="L610" s="70"/>
      <c r="M610" s="88"/>
      <c r="N610" s="85"/>
      <c r="O610" s="85"/>
      <c r="P610" s="85"/>
      <c r="Q610" s="85"/>
      <c r="R610" s="85"/>
      <c r="S610" s="85"/>
      <c r="T610" s="85"/>
      <c r="U610" s="85"/>
      <c r="V610" s="85"/>
      <c r="W610" s="85"/>
      <c r="X610" s="85"/>
      <c r="Y610" s="85"/>
      <c r="Z610" s="85"/>
      <c r="AA610" s="71"/>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7"/>
      <c r="BC610" s="72"/>
      <c r="BD610" s="45"/>
      <c r="BE610" s="46"/>
      <c r="BF610" s="46"/>
      <c r="BG610" s="46"/>
      <c r="BH610" s="46"/>
      <c r="BI610" s="46"/>
      <c r="BJ610" s="46"/>
      <c r="BK610" s="47"/>
    </row>
    <row r="611" spans="1:63" ht="173.25">
      <c r="A611" s="15">
        <v>45525</v>
      </c>
      <c r="B611" s="48" t="s">
        <v>1265</v>
      </c>
      <c r="C611" s="57" t="s">
        <v>1266</v>
      </c>
      <c r="D611" s="48" t="s">
        <v>135</v>
      </c>
      <c r="E611" s="55" t="s">
        <v>325</v>
      </c>
      <c r="F611" s="37"/>
      <c r="G611" s="69"/>
      <c r="H611" s="70"/>
      <c r="I611" s="70"/>
      <c r="J611" s="70"/>
      <c r="K611" s="70"/>
      <c r="L611" s="70"/>
      <c r="M611" s="88"/>
      <c r="N611" s="85"/>
      <c r="O611" s="85"/>
      <c r="P611" s="85"/>
      <c r="Q611" s="85"/>
      <c r="R611" s="85"/>
      <c r="S611" s="85"/>
      <c r="T611" s="85"/>
      <c r="U611" s="85"/>
      <c r="V611" s="85"/>
      <c r="W611" s="85"/>
      <c r="X611" s="85"/>
      <c r="Y611" s="85"/>
      <c r="Z611" s="85"/>
      <c r="AA611" s="71"/>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7"/>
      <c r="BC611" s="72"/>
      <c r="BD611" s="45"/>
      <c r="BE611" s="46"/>
      <c r="BF611" s="46"/>
      <c r="BG611" s="46"/>
      <c r="BH611" s="46"/>
      <c r="BI611" s="46"/>
      <c r="BJ611" s="46"/>
      <c r="BK611" s="47"/>
    </row>
    <row r="612" spans="1:63" ht="141.75">
      <c r="A612" s="15">
        <v>45525</v>
      </c>
      <c r="B612" s="48" t="s">
        <v>1267</v>
      </c>
      <c r="C612" s="57" t="s">
        <v>1268</v>
      </c>
      <c r="D612" s="48" t="s">
        <v>112</v>
      </c>
      <c r="E612" s="55" t="s">
        <v>120</v>
      </c>
      <c r="F612" s="37"/>
      <c r="G612" s="69"/>
      <c r="H612" s="70"/>
      <c r="I612" s="70"/>
      <c r="J612" s="70"/>
      <c r="K612" s="70"/>
      <c r="L612" s="70"/>
      <c r="M612" s="88"/>
      <c r="N612" s="85"/>
      <c r="O612" s="85"/>
      <c r="P612" s="85"/>
      <c r="Q612" s="85"/>
      <c r="R612" s="85"/>
      <c r="S612" s="85"/>
      <c r="T612" s="85"/>
      <c r="U612" s="85"/>
      <c r="V612" s="85"/>
      <c r="W612" s="85"/>
      <c r="X612" s="85"/>
      <c r="Y612" s="85"/>
      <c r="Z612" s="85"/>
      <c r="AA612" s="71"/>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7"/>
      <c r="BC612" s="72"/>
      <c r="BD612" s="45"/>
      <c r="BE612" s="46"/>
      <c r="BF612" s="46"/>
      <c r="BG612" s="46"/>
      <c r="BH612" s="46"/>
      <c r="BI612" s="46"/>
      <c r="BJ612" s="46"/>
      <c r="BK612" s="47"/>
    </row>
    <row r="613" spans="1:63" ht="110.25">
      <c r="A613" s="15">
        <v>45525</v>
      </c>
      <c r="B613" s="48" t="s">
        <v>1269</v>
      </c>
      <c r="C613" s="57" t="s">
        <v>1270</v>
      </c>
      <c r="D613" s="48" t="s">
        <v>112</v>
      </c>
      <c r="E613" s="55" t="s">
        <v>120</v>
      </c>
      <c r="F613" s="37"/>
      <c r="G613" s="69"/>
      <c r="H613" s="70"/>
      <c r="I613" s="70"/>
      <c r="J613" s="70"/>
      <c r="K613" s="70"/>
      <c r="L613" s="70"/>
      <c r="M613" s="88"/>
      <c r="N613" s="85"/>
      <c r="O613" s="85"/>
      <c r="P613" s="85"/>
      <c r="Q613" s="85"/>
      <c r="R613" s="85"/>
      <c r="S613" s="85"/>
      <c r="T613" s="85"/>
      <c r="U613" s="85"/>
      <c r="V613" s="85"/>
      <c r="W613" s="85"/>
      <c r="X613" s="85"/>
      <c r="Y613" s="85"/>
      <c r="Z613" s="85"/>
      <c r="AA613" s="71"/>
      <c r="AB613" s="66"/>
      <c r="AC613" s="66"/>
      <c r="AD613" s="66"/>
      <c r="AE613" s="66"/>
      <c r="AF613" s="66"/>
      <c r="AG613" s="66"/>
      <c r="AH613" s="66"/>
      <c r="AI613" s="66"/>
      <c r="AJ613" s="66"/>
      <c r="AK613" s="66"/>
      <c r="AL613" s="66"/>
      <c r="AM613" s="66"/>
      <c r="AN613" s="66"/>
      <c r="AO613" s="66"/>
      <c r="AP613" s="66"/>
      <c r="AQ613" s="66"/>
      <c r="AR613" s="66"/>
      <c r="AS613" s="66" t="s">
        <v>83</v>
      </c>
      <c r="AT613" s="66"/>
      <c r="AU613" s="66"/>
      <c r="AV613" s="66"/>
      <c r="AW613" s="66"/>
      <c r="AX613" s="66"/>
      <c r="AY613" s="66"/>
      <c r="AZ613" s="66"/>
      <c r="BA613" s="66"/>
      <c r="BB613" s="67"/>
      <c r="BC613" s="72"/>
      <c r="BD613" s="45"/>
      <c r="BE613" s="46"/>
      <c r="BF613" s="46"/>
      <c r="BG613" s="46"/>
      <c r="BH613" s="46" t="s">
        <v>83</v>
      </c>
      <c r="BI613" s="46"/>
      <c r="BJ613" s="46" t="s">
        <v>83</v>
      </c>
      <c r="BK613" s="47"/>
    </row>
    <row r="614" spans="1:63" ht="94.5">
      <c r="A614" s="15">
        <v>45525</v>
      </c>
      <c r="B614" s="48" t="s">
        <v>1271</v>
      </c>
      <c r="C614" s="57" t="s">
        <v>1272</v>
      </c>
      <c r="D614" s="48" t="s">
        <v>81</v>
      </c>
      <c r="E614" s="55" t="s">
        <v>127</v>
      </c>
      <c r="F614" s="37"/>
      <c r="G614" s="69"/>
      <c r="H614" s="70"/>
      <c r="I614" s="70" t="s">
        <v>83</v>
      </c>
      <c r="J614" s="70"/>
      <c r="K614" s="70"/>
      <c r="L614" s="70"/>
      <c r="M614" s="88"/>
      <c r="N614" s="85"/>
      <c r="O614" s="85"/>
      <c r="P614" s="85"/>
      <c r="Q614" s="85"/>
      <c r="R614" s="85"/>
      <c r="S614" s="85"/>
      <c r="T614" s="85"/>
      <c r="U614" s="85"/>
      <c r="V614" s="85"/>
      <c r="W614" s="85"/>
      <c r="X614" s="85"/>
      <c r="Y614" s="85"/>
      <c r="Z614" s="85"/>
      <c r="AA614" s="71"/>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7"/>
      <c r="BC614" s="72"/>
      <c r="BD614" s="45"/>
      <c r="BE614" s="46"/>
      <c r="BF614" s="46"/>
      <c r="BG614" s="46"/>
      <c r="BH614" s="46"/>
      <c r="BI614" s="46"/>
      <c r="BJ614" s="46"/>
      <c r="BK614" s="47"/>
    </row>
    <row r="615" spans="1:63" ht="94.5">
      <c r="A615" s="15">
        <v>45525</v>
      </c>
      <c r="B615" s="48" t="s">
        <v>1273</v>
      </c>
      <c r="C615" s="57" t="s">
        <v>1274</v>
      </c>
      <c r="D615" s="48" t="s">
        <v>135</v>
      </c>
      <c r="E615" s="55" t="s">
        <v>145</v>
      </c>
      <c r="F615" s="37"/>
      <c r="G615" s="69"/>
      <c r="H615" s="70"/>
      <c r="I615" s="70"/>
      <c r="J615" s="70"/>
      <c r="K615" s="70"/>
      <c r="L615" s="70"/>
      <c r="M615" s="88"/>
      <c r="N615" s="85"/>
      <c r="O615" s="85"/>
      <c r="P615" s="85"/>
      <c r="Q615" s="85"/>
      <c r="R615" s="85"/>
      <c r="S615" s="85"/>
      <c r="T615" s="85"/>
      <c r="U615" s="85"/>
      <c r="V615" s="85"/>
      <c r="W615" s="85"/>
      <c r="X615" s="85"/>
      <c r="Y615" s="85"/>
      <c r="Z615" s="85"/>
      <c r="AA615" s="71"/>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7"/>
      <c r="BC615" s="72"/>
      <c r="BD615" s="45"/>
      <c r="BE615" s="46"/>
      <c r="BF615" s="46" t="s">
        <v>83</v>
      </c>
      <c r="BG615" s="46"/>
      <c r="BH615" s="46"/>
      <c r="BI615" s="46"/>
      <c r="BJ615" s="46"/>
      <c r="BK615" s="47"/>
    </row>
    <row r="616" spans="1:63" ht="110.25">
      <c r="A616" s="15">
        <v>45525</v>
      </c>
      <c r="B616" s="48" t="s">
        <v>1275</v>
      </c>
      <c r="C616" s="57" t="s">
        <v>1276</v>
      </c>
      <c r="D616" s="48" t="s">
        <v>184</v>
      </c>
      <c r="E616" s="55" t="s">
        <v>185</v>
      </c>
      <c r="F616" s="37"/>
      <c r="G616" s="69"/>
      <c r="H616" s="70" t="s">
        <v>83</v>
      </c>
      <c r="I616" s="70"/>
      <c r="J616" s="70" t="s">
        <v>83</v>
      </c>
      <c r="K616" s="70" t="s">
        <v>83</v>
      </c>
      <c r="L616" s="70"/>
      <c r="M616" s="88"/>
      <c r="N616" s="85"/>
      <c r="O616" s="85"/>
      <c r="P616" s="85"/>
      <c r="Q616" s="85"/>
      <c r="R616" s="85"/>
      <c r="S616" s="85"/>
      <c r="T616" s="85"/>
      <c r="U616" s="85"/>
      <c r="V616" s="85"/>
      <c r="W616" s="85"/>
      <c r="X616" s="85"/>
      <c r="Y616" s="85"/>
      <c r="Z616" s="85"/>
      <c r="AA616" s="71"/>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7"/>
      <c r="BC616" s="72"/>
      <c r="BD616" s="45"/>
      <c r="BE616" s="46"/>
      <c r="BF616" s="46"/>
      <c r="BG616" s="46"/>
      <c r="BH616" s="46"/>
      <c r="BI616" s="46"/>
      <c r="BJ616" s="46"/>
      <c r="BK616" s="47"/>
    </row>
    <row r="617" spans="1:63" ht="63">
      <c r="A617" s="15">
        <v>45525</v>
      </c>
      <c r="B617" s="48" t="s">
        <v>1277</v>
      </c>
      <c r="C617" s="57" t="s">
        <v>1278</v>
      </c>
      <c r="D617" s="48" t="s">
        <v>94</v>
      </c>
      <c r="E617" s="55" t="s">
        <v>95</v>
      </c>
      <c r="F617" s="37"/>
      <c r="G617" s="69"/>
      <c r="H617" s="70"/>
      <c r="I617" s="70"/>
      <c r="J617" s="70"/>
      <c r="K617" s="70"/>
      <c r="L617" s="70"/>
      <c r="M617" s="88"/>
      <c r="N617" s="85"/>
      <c r="O617" s="85"/>
      <c r="P617" s="85"/>
      <c r="Q617" s="85"/>
      <c r="R617" s="85"/>
      <c r="S617" s="85"/>
      <c r="T617" s="85"/>
      <c r="U617" s="85"/>
      <c r="V617" s="85"/>
      <c r="W617" s="85"/>
      <c r="X617" s="85"/>
      <c r="Y617" s="85"/>
      <c r="Z617" s="85"/>
      <c r="AA617" s="71"/>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7" t="s">
        <v>83</v>
      </c>
      <c r="BC617" s="72"/>
      <c r="BD617" s="45"/>
      <c r="BE617" s="46"/>
      <c r="BF617" s="46"/>
      <c r="BG617" s="46"/>
      <c r="BH617" s="46"/>
      <c r="BI617" s="46" t="s">
        <v>83</v>
      </c>
      <c r="BJ617" s="46"/>
      <c r="BK617" s="47"/>
    </row>
    <row r="618" spans="1:63" ht="126">
      <c r="A618" s="15">
        <v>45525</v>
      </c>
      <c r="B618" s="48" t="s">
        <v>1279</v>
      </c>
      <c r="C618" s="57" t="s">
        <v>1280</v>
      </c>
      <c r="D618" s="48" t="s">
        <v>112</v>
      </c>
      <c r="E618" s="55" t="s">
        <v>181</v>
      </c>
      <c r="F618" s="37"/>
      <c r="G618" s="69"/>
      <c r="H618" s="70"/>
      <c r="I618" s="70"/>
      <c r="J618" s="70"/>
      <c r="K618" s="70"/>
      <c r="L618" s="70"/>
      <c r="M618" s="88"/>
      <c r="N618" s="85"/>
      <c r="O618" s="85"/>
      <c r="P618" s="85"/>
      <c r="Q618" s="85"/>
      <c r="R618" s="85"/>
      <c r="S618" s="85"/>
      <c r="T618" s="85"/>
      <c r="U618" s="85"/>
      <c r="V618" s="85"/>
      <c r="W618" s="85"/>
      <c r="X618" s="85"/>
      <c r="Y618" s="85"/>
      <c r="Z618" s="85"/>
      <c r="AA618" s="71"/>
      <c r="AB618" s="66"/>
      <c r="AC618" s="66"/>
      <c r="AD618" s="66"/>
      <c r="AE618" s="66"/>
      <c r="AF618" s="66"/>
      <c r="AG618" s="66"/>
      <c r="AH618" s="66"/>
      <c r="AI618" s="66"/>
      <c r="AJ618" s="66"/>
      <c r="AK618" s="66"/>
      <c r="AL618" s="66"/>
      <c r="AM618" s="66"/>
      <c r="AN618" s="66"/>
      <c r="AO618" s="66"/>
      <c r="AP618" s="66"/>
      <c r="AQ618" s="66"/>
      <c r="AR618" s="66"/>
      <c r="AS618" s="66" t="s">
        <v>83</v>
      </c>
      <c r="AT618" s="66"/>
      <c r="AU618" s="66"/>
      <c r="AV618" s="66"/>
      <c r="AW618" s="66"/>
      <c r="AX618" s="66"/>
      <c r="AY618" s="66"/>
      <c r="AZ618" s="66"/>
      <c r="BA618" s="66"/>
      <c r="BB618" s="67"/>
      <c r="BC618" s="72"/>
      <c r="BD618" s="45" t="s">
        <v>83</v>
      </c>
      <c r="BE618" s="46"/>
      <c r="BF618" s="46"/>
      <c r="BG618" s="46"/>
      <c r="BH618" s="46"/>
      <c r="BI618" s="46"/>
      <c r="BJ618" s="46"/>
      <c r="BK618" s="47" t="s">
        <v>83</v>
      </c>
    </row>
    <row r="619" spans="1:63" ht="189">
      <c r="A619" s="15">
        <v>45525</v>
      </c>
      <c r="B619" s="48" t="s">
        <v>1281</v>
      </c>
      <c r="C619" s="57" t="s">
        <v>1282</v>
      </c>
      <c r="D619" s="48" t="s">
        <v>112</v>
      </c>
      <c r="E619" s="55" t="s">
        <v>252</v>
      </c>
      <c r="F619" s="37"/>
      <c r="G619" s="69"/>
      <c r="H619" s="70"/>
      <c r="I619" s="70"/>
      <c r="J619" s="70"/>
      <c r="K619" s="70"/>
      <c r="L619" s="70"/>
      <c r="M619" s="88"/>
      <c r="N619" s="85"/>
      <c r="O619" s="85"/>
      <c r="P619" s="85"/>
      <c r="Q619" s="85"/>
      <c r="R619" s="85"/>
      <c r="S619" s="85"/>
      <c r="T619" s="85"/>
      <c r="U619" s="85"/>
      <c r="V619" s="85"/>
      <c r="W619" s="85"/>
      <c r="X619" s="85"/>
      <c r="Y619" s="85"/>
      <c r="Z619" s="85"/>
      <c r="AA619" s="71"/>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7"/>
      <c r="BC619" s="72"/>
      <c r="BD619" s="45"/>
      <c r="BE619" s="46" t="s">
        <v>83</v>
      </c>
      <c r="BF619" s="46"/>
      <c r="BG619" s="46"/>
      <c r="BH619" s="46"/>
      <c r="BI619" s="46"/>
      <c r="BJ619" s="46"/>
      <c r="BK619" s="47"/>
    </row>
    <row r="620" spans="1:63" ht="157.5">
      <c r="A620" s="15">
        <v>45525</v>
      </c>
      <c r="B620" s="48" t="s">
        <v>1283</v>
      </c>
      <c r="C620" s="57" t="s">
        <v>1284</v>
      </c>
      <c r="D620" s="48" t="s">
        <v>135</v>
      </c>
      <c r="E620" s="55" t="s">
        <v>173</v>
      </c>
      <c r="F620" s="37"/>
      <c r="G620" s="69"/>
      <c r="H620" s="70"/>
      <c r="I620" s="70"/>
      <c r="J620" s="70"/>
      <c r="K620" s="70"/>
      <c r="L620" s="70"/>
      <c r="M620" s="88"/>
      <c r="N620" s="85"/>
      <c r="O620" s="85"/>
      <c r="P620" s="85"/>
      <c r="Q620" s="85"/>
      <c r="R620" s="85"/>
      <c r="S620" s="85"/>
      <c r="T620" s="85"/>
      <c r="U620" s="85"/>
      <c r="V620" s="85"/>
      <c r="W620" s="85"/>
      <c r="X620" s="85"/>
      <c r="Y620" s="85"/>
      <c r="Z620" s="85"/>
      <c r="AA620" s="71"/>
      <c r="AB620" s="66"/>
      <c r="AC620" s="66"/>
      <c r="AD620" s="66"/>
      <c r="AE620" s="66"/>
      <c r="AF620" s="66"/>
      <c r="AG620" s="66"/>
      <c r="AH620" s="66"/>
      <c r="AI620" s="66"/>
      <c r="AJ620" s="66"/>
      <c r="AK620" s="66"/>
      <c r="AL620" s="66"/>
      <c r="AM620" s="66"/>
      <c r="AN620" s="66"/>
      <c r="AO620" s="66"/>
      <c r="AP620" s="66" t="s">
        <v>83</v>
      </c>
      <c r="AQ620" s="66"/>
      <c r="AR620" s="66"/>
      <c r="AS620" s="66"/>
      <c r="AT620" s="66"/>
      <c r="AU620" s="66"/>
      <c r="AV620" s="66"/>
      <c r="AW620" s="66"/>
      <c r="AX620" s="66"/>
      <c r="AY620" s="66"/>
      <c r="AZ620" s="66"/>
      <c r="BA620" s="66"/>
      <c r="BB620" s="67"/>
      <c r="BC620" s="72"/>
      <c r="BD620" s="45"/>
      <c r="BE620" s="46"/>
      <c r="BF620" s="46"/>
      <c r="BG620" s="46"/>
      <c r="BH620" s="46"/>
      <c r="BI620" s="46" t="s">
        <v>83</v>
      </c>
      <c r="BJ620" s="46"/>
      <c r="BK620" s="47"/>
    </row>
    <row r="621" spans="1:63" ht="110.25">
      <c r="A621" s="15">
        <v>45525</v>
      </c>
      <c r="B621" s="48" t="s">
        <v>1285</v>
      </c>
      <c r="C621" s="57" t="s">
        <v>1286</v>
      </c>
      <c r="D621" s="48" t="s">
        <v>112</v>
      </c>
      <c r="E621" s="55" t="s">
        <v>120</v>
      </c>
      <c r="F621" s="37"/>
      <c r="G621" s="69"/>
      <c r="H621" s="70"/>
      <c r="I621" s="70"/>
      <c r="J621" s="70"/>
      <c r="K621" s="70"/>
      <c r="L621" s="70"/>
      <c r="M621" s="88"/>
      <c r="N621" s="85"/>
      <c r="O621" s="85"/>
      <c r="P621" s="85"/>
      <c r="Q621" s="85"/>
      <c r="R621" s="85"/>
      <c r="S621" s="85"/>
      <c r="T621" s="85"/>
      <c r="U621" s="85"/>
      <c r="V621" s="85"/>
      <c r="W621" s="85"/>
      <c r="X621" s="85"/>
      <c r="Y621" s="85"/>
      <c r="Z621" s="85"/>
      <c r="AA621" s="71"/>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7"/>
      <c r="BC621" s="72"/>
      <c r="BD621" s="45"/>
      <c r="BE621" s="46"/>
      <c r="BF621" s="46"/>
      <c r="BG621" s="46"/>
      <c r="BH621" s="46" t="s">
        <v>83</v>
      </c>
      <c r="BI621" s="46"/>
      <c r="BJ621" s="46"/>
      <c r="BK621" s="47"/>
    </row>
    <row r="622" spans="1:63" ht="110.25">
      <c r="A622" s="15">
        <v>45525</v>
      </c>
      <c r="B622" s="48" t="s">
        <v>1287</v>
      </c>
      <c r="C622" s="57" t="s">
        <v>129</v>
      </c>
      <c r="D622" s="48" t="s">
        <v>81</v>
      </c>
      <c r="E622" s="55" t="s">
        <v>127</v>
      </c>
      <c r="F622" s="37"/>
      <c r="G622" s="69"/>
      <c r="H622" s="70"/>
      <c r="I622" s="70"/>
      <c r="J622" s="70"/>
      <c r="K622" s="70"/>
      <c r="L622" s="70"/>
      <c r="M622" s="88"/>
      <c r="N622" s="85"/>
      <c r="O622" s="85"/>
      <c r="P622" s="85"/>
      <c r="Q622" s="85"/>
      <c r="R622" s="85"/>
      <c r="S622" s="85"/>
      <c r="T622" s="85"/>
      <c r="U622" s="85"/>
      <c r="V622" s="85"/>
      <c r="W622" s="85"/>
      <c r="X622" s="85"/>
      <c r="Y622" s="85"/>
      <c r="Z622" s="85"/>
      <c r="AA622" s="71"/>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7"/>
      <c r="BC622" s="72"/>
      <c r="BD622" s="45"/>
      <c r="BE622" s="46"/>
      <c r="BF622" s="46"/>
      <c r="BG622" s="46"/>
      <c r="BH622" s="46"/>
      <c r="BI622" s="46"/>
      <c r="BJ622" s="46"/>
      <c r="BK622" s="47"/>
    </row>
    <row r="623" spans="1:63" ht="47.25">
      <c r="A623" s="15">
        <v>45511</v>
      </c>
      <c r="B623" s="48" t="s">
        <v>1288</v>
      </c>
      <c r="C623" s="57" t="s">
        <v>359</v>
      </c>
      <c r="D623" s="48" t="s">
        <v>165</v>
      </c>
      <c r="E623" s="55" t="s">
        <v>410</v>
      </c>
      <c r="F623" s="37"/>
      <c r="G623" s="69"/>
      <c r="H623" s="70"/>
      <c r="I623" s="70" t="s">
        <v>83</v>
      </c>
      <c r="J623" s="70"/>
      <c r="K623" s="70"/>
      <c r="L623" s="70"/>
      <c r="M623" s="88"/>
      <c r="N623" s="85"/>
      <c r="O623" s="85"/>
      <c r="P623" s="85"/>
      <c r="Q623" s="85"/>
      <c r="R623" s="85"/>
      <c r="S623" s="85"/>
      <c r="T623" s="85"/>
      <c r="U623" s="85"/>
      <c r="V623" s="85"/>
      <c r="W623" s="85"/>
      <c r="X623" s="85"/>
      <c r="Y623" s="85"/>
      <c r="Z623" s="85"/>
      <c r="AA623" s="71"/>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7"/>
      <c r="BC623" s="72"/>
      <c r="BD623" s="45"/>
      <c r="BE623" s="46"/>
      <c r="BF623" s="46"/>
      <c r="BG623" s="46"/>
      <c r="BH623" s="46"/>
      <c r="BI623" s="46"/>
      <c r="BJ623" s="46"/>
      <c r="BK623" s="47"/>
    </row>
    <row r="624" spans="1:63" ht="63">
      <c r="A624" s="15">
        <v>45511</v>
      </c>
      <c r="B624" s="48" t="s">
        <v>1289</v>
      </c>
      <c r="C624" s="57" t="s">
        <v>1290</v>
      </c>
      <c r="D624" s="48" t="s">
        <v>165</v>
      </c>
      <c r="E624" s="55" t="s">
        <v>212</v>
      </c>
      <c r="F624" s="37"/>
      <c r="G624" s="69"/>
      <c r="H624" s="70"/>
      <c r="I624" s="70"/>
      <c r="J624" s="70"/>
      <c r="K624" s="70"/>
      <c r="L624" s="70"/>
      <c r="M624" s="88"/>
      <c r="N624" s="85"/>
      <c r="O624" s="85"/>
      <c r="P624" s="85"/>
      <c r="Q624" s="85"/>
      <c r="R624" s="85"/>
      <c r="S624" s="85"/>
      <c r="T624" s="85"/>
      <c r="U624" s="85"/>
      <c r="V624" s="85"/>
      <c r="W624" s="85"/>
      <c r="X624" s="85"/>
      <c r="Y624" s="85"/>
      <c r="Z624" s="85"/>
      <c r="AA624" s="71"/>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7"/>
      <c r="BC624" s="72"/>
      <c r="BD624" s="45"/>
      <c r="BE624" s="46"/>
      <c r="BF624" s="46"/>
      <c r="BG624" s="46" t="s">
        <v>83</v>
      </c>
      <c r="BH624" s="46"/>
      <c r="BI624" s="46"/>
      <c r="BJ624" s="46"/>
      <c r="BK624" s="47"/>
    </row>
    <row r="625" spans="1:63" ht="31.5">
      <c r="A625" s="15">
        <v>45511</v>
      </c>
      <c r="B625" s="48" t="s">
        <v>84</v>
      </c>
      <c r="C625" s="57" t="s">
        <v>1291</v>
      </c>
      <c r="D625" s="48" t="s">
        <v>86</v>
      </c>
      <c r="E625" s="55" t="s">
        <v>87</v>
      </c>
      <c r="F625" s="37"/>
      <c r="G625" s="69"/>
      <c r="H625" s="70"/>
      <c r="I625" s="70"/>
      <c r="J625" s="70"/>
      <c r="K625" s="70"/>
      <c r="L625" s="70"/>
      <c r="M625" s="88"/>
      <c r="N625" s="85"/>
      <c r="O625" s="85"/>
      <c r="P625" s="85"/>
      <c r="Q625" s="85"/>
      <c r="R625" s="85"/>
      <c r="S625" s="85"/>
      <c r="T625" s="85"/>
      <c r="U625" s="85"/>
      <c r="V625" s="85"/>
      <c r="W625" s="85"/>
      <c r="X625" s="85"/>
      <c r="Y625" s="85"/>
      <c r="Z625" s="85"/>
      <c r="AA625" s="71"/>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7"/>
      <c r="BC625" s="72"/>
      <c r="BD625" s="45"/>
      <c r="BE625" s="46"/>
      <c r="BF625" s="46"/>
      <c r="BG625" s="46"/>
      <c r="BH625" s="46"/>
      <c r="BI625" s="46"/>
      <c r="BJ625" s="46"/>
      <c r="BK625" s="47"/>
    </row>
    <row r="626" spans="1:63" ht="94.5">
      <c r="A626" s="15">
        <v>45511</v>
      </c>
      <c r="B626" s="48" t="s">
        <v>1292</v>
      </c>
      <c r="C626" s="57" t="s">
        <v>1293</v>
      </c>
      <c r="D626" s="48" t="s">
        <v>135</v>
      </c>
      <c r="E626" s="55" t="s">
        <v>145</v>
      </c>
      <c r="F626" s="37"/>
      <c r="G626" s="69"/>
      <c r="H626" s="70"/>
      <c r="I626" s="70"/>
      <c r="J626" s="70"/>
      <c r="K626" s="70"/>
      <c r="L626" s="70"/>
      <c r="M626" s="88"/>
      <c r="N626" s="85"/>
      <c r="O626" s="85"/>
      <c r="P626" s="85"/>
      <c r="Q626" s="85"/>
      <c r="R626" s="85"/>
      <c r="S626" s="85"/>
      <c r="T626" s="85"/>
      <c r="U626" s="85"/>
      <c r="V626" s="85"/>
      <c r="W626" s="85"/>
      <c r="X626" s="85"/>
      <c r="Y626" s="85"/>
      <c r="Z626" s="85"/>
      <c r="AA626" s="71"/>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7"/>
      <c r="BC626" s="72"/>
      <c r="BD626" s="45"/>
      <c r="BE626" s="46"/>
      <c r="BF626" s="46"/>
      <c r="BG626" s="46" t="s">
        <v>83</v>
      </c>
      <c r="BH626" s="46"/>
      <c r="BI626" s="46"/>
      <c r="BJ626" s="46"/>
      <c r="BK626" s="47"/>
    </row>
    <row r="627" spans="1:63" ht="110.25">
      <c r="A627" s="15">
        <v>45511</v>
      </c>
      <c r="B627" s="48" t="s">
        <v>1294</v>
      </c>
      <c r="C627" s="57" t="s">
        <v>1295</v>
      </c>
      <c r="D627" s="48" t="s">
        <v>259</v>
      </c>
      <c r="E627" s="55" t="s">
        <v>139</v>
      </c>
      <c r="F627" s="37"/>
      <c r="G627" s="69"/>
      <c r="H627" s="70"/>
      <c r="I627" s="70"/>
      <c r="J627" s="70"/>
      <c r="K627" s="70"/>
      <c r="L627" s="70"/>
      <c r="M627" s="88"/>
      <c r="N627" s="85"/>
      <c r="O627" s="85"/>
      <c r="P627" s="85"/>
      <c r="Q627" s="85"/>
      <c r="R627" s="85"/>
      <c r="S627" s="85"/>
      <c r="T627" s="85"/>
      <c r="U627" s="85"/>
      <c r="V627" s="85"/>
      <c r="W627" s="85"/>
      <c r="X627" s="85"/>
      <c r="Y627" s="85"/>
      <c r="Z627" s="85"/>
      <c r="AA627" s="71"/>
      <c r="AB627" s="66"/>
      <c r="AC627" s="66"/>
      <c r="AD627" s="66"/>
      <c r="AE627" s="66"/>
      <c r="AF627" s="66"/>
      <c r="AG627" s="66"/>
      <c r="AH627" s="66"/>
      <c r="AI627" s="66" t="s">
        <v>83</v>
      </c>
      <c r="AJ627" s="66"/>
      <c r="AK627" s="66"/>
      <c r="AL627" s="66"/>
      <c r="AM627" s="66"/>
      <c r="AN627" s="66"/>
      <c r="AO627" s="66"/>
      <c r="AP627" s="66"/>
      <c r="AQ627" s="66"/>
      <c r="AR627" s="66"/>
      <c r="AS627" s="66"/>
      <c r="AT627" s="66"/>
      <c r="AU627" s="66"/>
      <c r="AV627" s="66"/>
      <c r="AW627" s="66"/>
      <c r="AX627" s="66"/>
      <c r="AY627" s="66"/>
      <c r="AZ627" s="66"/>
      <c r="BA627" s="66"/>
      <c r="BB627" s="67"/>
      <c r="BC627" s="72"/>
      <c r="BD627" s="45"/>
      <c r="BE627" s="46"/>
      <c r="BF627" s="46"/>
      <c r="BG627" s="46"/>
      <c r="BH627" s="46"/>
      <c r="BI627" s="46" t="s">
        <v>83</v>
      </c>
      <c r="BJ627" s="46"/>
      <c r="BK627" s="47"/>
    </row>
    <row r="628" spans="1:63" ht="78.75">
      <c r="A628" s="15">
        <v>45511</v>
      </c>
      <c r="B628" s="48" t="s">
        <v>1296</v>
      </c>
      <c r="C628" s="57" t="s">
        <v>1297</v>
      </c>
      <c r="D628" s="48" t="s">
        <v>259</v>
      </c>
      <c r="E628" s="55" t="s">
        <v>629</v>
      </c>
      <c r="F628" s="37"/>
      <c r="G628" s="69"/>
      <c r="H628" s="70"/>
      <c r="I628" s="70"/>
      <c r="J628" s="70"/>
      <c r="K628" s="70"/>
      <c r="L628" s="70"/>
      <c r="M628" s="88"/>
      <c r="N628" s="85"/>
      <c r="O628" s="85"/>
      <c r="P628" s="85"/>
      <c r="Q628" s="85"/>
      <c r="R628" s="85"/>
      <c r="S628" s="85"/>
      <c r="T628" s="85"/>
      <c r="U628" s="85"/>
      <c r="V628" s="85"/>
      <c r="W628" s="85"/>
      <c r="X628" s="85"/>
      <c r="Y628" s="85"/>
      <c r="Z628" s="85"/>
      <c r="AA628" s="71"/>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7"/>
      <c r="BC628" s="72"/>
      <c r="BD628" s="45"/>
      <c r="BE628" s="46"/>
      <c r="BF628" s="46"/>
      <c r="BG628" s="46"/>
      <c r="BH628" s="46"/>
      <c r="BI628" s="46" t="s">
        <v>83</v>
      </c>
      <c r="BJ628" s="46"/>
      <c r="BK628" s="47"/>
    </row>
    <row r="629" spans="1:63" ht="63">
      <c r="A629" s="15">
        <v>45511</v>
      </c>
      <c r="B629" s="48" t="s">
        <v>1298</v>
      </c>
      <c r="C629" s="57" t="s">
        <v>1299</v>
      </c>
      <c r="D629" s="48" t="s">
        <v>184</v>
      </c>
      <c r="E629" s="55" t="s">
        <v>612</v>
      </c>
      <c r="F629" s="37"/>
      <c r="G629" s="69"/>
      <c r="H629" s="70"/>
      <c r="I629" s="70"/>
      <c r="J629" s="70" t="s">
        <v>83</v>
      </c>
      <c r="K629" s="70"/>
      <c r="L629" s="70"/>
      <c r="M629" s="88"/>
      <c r="N629" s="85"/>
      <c r="O629" s="85"/>
      <c r="P629" s="85"/>
      <c r="Q629" s="85"/>
      <c r="R629" s="85"/>
      <c r="S629" s="85"/>
      <c r="T629" s="85"/>
      <c r="U629" s="85"/>
      <c r="V629" s="85"/>
      <c r="W629" s="85"/>
      <c r="X629" s="85"/>
      <c r="Y629" s="85"/>
      <c r="Z629" s="85"/>
      <c r="AA629" s="71"/>
      <c r="AB629" s="66"/>
      <c r="AC629" s="66"/>
      <c r="AD629" s="66"/>
      <c r="AE629" s="66"/>
      <c r="AF629" s="66"/>
      <c r="AG629" s="66"/>
      <c r="AH629" s="66"/>
      <c r="AI629" s="66"/>
      <c r="AJ629" s="66"/>
      <c r="AK629" s="66"/>
      <c r="AL629" s="66"/>
      <c r="AM629" s="66"/>
      <c r="AN629" s="66"/>
      <c r="AO629" s="66" t="s">
        <v>83</v>
      </c>
      <c r="AP629" s="66"/>
      <c r="AQ629" s="66"/>
      <c r="AR629" s="66"/>
      <c r="AS629" s="66"/>
      <c r="AT629" s="66"/>
      <c r="AU629" s="66"/>
      <c r="AV629" s="66"/>
      <c r="AW629" s="66"/>
      <c r="AX629" s="66"/>
      <c r="AY629" s="66"/>
      <c r="AZ629" s="66"/>
      <c r="BA629" s="66"/>
      <c r="BB629" s="67"/>
      <c r="BC629" s="72"/>
      <c r="BD629" s="45"/>
      <c r="BE629" s="46"/>
      <c r="BF629" s="46"/>
      <c r="BG629" s="46" t="s">
        <v>83</v>
      </c>
      <c r="BH629" s="46"/>
      <c r="BI629" s="46"/>
      <c r="BJ629" s="46"/>
      <c r="BK629" s="47"/>
    </row>
    <row r="630" spans="1:63" ht="94.5">
      <c r="A630" s="15">
        <v>45511</v>
      </c>
      <c r="B630" s="48" t="s">
        <v>1300</v>
      </c>
      <c r="C630" s="57" t="s">
        <v>1301</v>
      </c>
      <c r="D630" s="48" t="s">
        <v>135</v>
      </c>
      <c r="E630" s="55" t="s">
        <v>145</v>
      </c>
      <c r="F630" s="37"/>
      <c r="G630" s="69"/>
      <c r="H630" s="70"/>
      <c r="I630" s="70"/>
      <c r="J630" s="70"/>
      <c r="K630" s="70"/>
      <c r="L630" s="70"/>
      <c r="M630" s="88"/>
      <c r="N630" s="85"/>
      <c r="O630" s="85"/>
      <c r="P630" s="85"/>
      <c r="Q630" s="85"/>
      <c r="R630" s="85"/>
      <c r="S630" s="85"/>
      <c r="T630" s="85"/>
      <c r="U630" s="85"/>
      <c r="V630" s="85"/>
      <c r="W630" s="85"/>
      <c r="X630" s="85"/>
      <c r="Y630" s="85"/>
      <c r="Z630" s="85"/>
      <c r="AA630" s="71"/>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t="s">
        <v>83</v>
      </c>
      <c r="AZ630" s="66"/>
      <c r="BA630" s="66"/>
      <c r="BB630" s="67"/>
      <c r="BC630" s="72"/>
      <c r="BD630" s="45"/>
      <c r="BE630" s="46"/>
      <c r="BF630" s="46"/>
      <c r="BG630" s="46" t="s">
        <v>83</v>
      </c>
      <c r="BH630" s="46"/>
      <c r="BI630" s="46"/>
      <c r="BJ630" s="46"/>
      <c r="BK630" s="47"/>
    </row>
    <row r="631" spans="1:63" ht="94.5">
      <c r="A631" s="15">
        <v>45511</v>
      </c>
      <c r="B631" s="48" t="s">
        <v>1302</v>
      </c>
      <c r="C631" s="57" t="s">
        <v>1303</v>
      </c>
      <c r="D631" s="48" t="s">
        <v>86</v>
      </c>
      <c r="E631" s="55" t="s">
        <v>148</v>
      </c>
      <c r="F631" s="37"/>
      <c r="G631" s="69"/>
      <c r="H631" s="70"/>
      <c r="I631" s="70"/>
      <c r="J631" s="70"/>
      <c r="K631" s="70" t="s">
        <v>83</v>
      </c>
      <c r="L631" s="70"/>
      <c r="M631" s="88"/>
      <c r="N631" s="85"/>
      <c r="O631" s="85"/>
      <c r="P631" s="85"/>
      <c r="Q631" s="85"/>
      <c r="R631" s="85"/>
      <c r="S631" s="85"/>
      <c r="T631" s="85"/>
      <c r="U631" s="85"/>
      <c r="V631" s="85"/>
      <c r="W631" s="85"/>
      <c r="X631" s="85"/>
      <c r="Y631" s="85"/>
      <c r="Z631" s="85"/>
      <c r="AA631" s="71"/>
      <c r="AB631" s="66"/>
      <c r="AC631" s="66"/>
      <c r="AD631" s="66"/>
      <c r="AE631" s="66"/>
      <c r="AF631" s="66"/>
      <c r="AG631" s="66"/>
      <c r="AH631" s="66"/>
      <c r="AI631" s="66"/>
      <c r="AJ631" s="66"/>
      <c r="AK631" s="66"/>
      <c r="AL631" s="66"/>
      <c r="AM631" s="66"/>
      <c r="AN631" s="66"/>
      <c r="AO631" s="66" t="s">
        <v>83</v>
      </c>
      <c r="AP631" s="66"/>
      <c r="AQ631" s="66"/>
      <c r="AR631" s="66"/>
      <c r="AS631" s="66"/>
      <c r="AT631" s="66"/>
      <c r="AU631" s="66"/>
      <c r="AV631" s="66"/>
      <c r="AW631" s="66"/>
      <c r="AX631" s="66"/>
      <c r="AY631" s="66"/>
      <c r="AZ631" s="66"/>
      <c r="BA631" s="66"/>
      <c r="BB631" s="67"/>
      <c r="BC631" s="72"/>
      <c r="BD631" s="45"/>
      <c r="BE631" s="46"/>
      <c r="BF631" s="46"/>
      <c r="BG631" s="46" t="s">
        <v>83</v>
      </c>
      <c r="BH631" s="46"/>
      <c r="BI631" s="46"/>
      <c r="BJ631" s="46"/>
      <c r="BK631" s="47"/>
    </row>
    <row r="632" spans="1:63" ht="94.5">
      <c r="A632" s="15">
        <v>45511</v>
      </c>
      <c r="B632" s="48" t="s">
        <v>1304</v>
      </c>
      <c r="C632" s="57" t="s">
        <v>1305</v>
      </c>
      <c r="D632" s="48" t="s">
        <v>94</v>
      </c>
      <c r="E632" s="55" t="s">
        <v>298</v>
      </c>
      <c r="F632" s="37"/>
      <c r="G632" s="69"/>
      <c r="H632" s="70"/>
      <c r="I632" s="70"/>
      <c r="J632" s="70"/>
      <c r="K632" s="70"/>
      <c r="L632" s="70"/>
      <c r="M632" s="88"/>
      <c r="N632" s="85"/>
      <c r="O632" s="85"/>
      <c r="P632" s="85"/>
      <c r="Q632" s="85"/>
      <c r="R632" s="85"/>
      <c r="S632" s="85"/>
      <c r="T632" s="85"/>
      <c r="U632" s="85"/>
      <c r="V632" s="85"/>
      <c r="W632" s="85"/>
      <c r="X632" s="85"/>
      <c r="Y632" s="85"/>
      <c r="Z632" s="85"/>
      <c r="AA632" s="71"/>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7"/>
      <c r="BC632" s="72"/>
      <c r="BD632" s="45"/>
      <c r="BE632" s="46"/>
      <c r="BF632" s="46"/>
      <c r="BG632" s="46"/>
      <c r="BH632" s="46"/>
      <c r="BI632" s="46"/>
      <c r="BJ632" s="46"/>
      <c r="BK632" s="47"/>
    </row>
    <row r="633" spans="1:63" ht="63">
      <c r="A633" s="15">
        <v>45511</v>
      </c>
      <c r="B633" s="48" t="s">
        <v>1306</v>
      </c>
      <c r="C633" s="57" t="s">
        <v>338</v>
      </c>
      <c r="D633" s="48" t="s">
        <v>81</v>
      </c>
      <c r="E633" s="55" t="s">
        <v>127</v>
      </c>
      <c r="F633" s="37"/>
      <c r="G633" s="69"/>
      <c r="H633" s="70"/>
      <c r="I633" s="70"/>
      <c r="J633" s="70"/>
      <c r="K633" s="70"/>
      <c r="L633" s="70"/>
      <c r="M633" s="88"/>
      <c r="N633" s="85"/>
      <c r="O633" s="85"/>
      <c r="P633" s="85"/>
      <c r="Q633" s="85"/>
      <c r="R633" s="85"/>
      <c r="S633" s="85"/>
      <c r="T633" s="85"/>
      <c r="U633" s="85"/>
      <c r="V633" s="85"/>
      <c r="W633" s="85"/>
      <c r="X633" s="85"/>
      <c r="Y633" s="85"/>
      <c r="Z633" s="85"/>
      <c r="AA633" s="71"/>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7"/>
      <c r="BC633" s="72"/>
      <c r="BD633" s="45"/>
      <c r="BE633" s="46"/>
      <c r="BF633" s="46"/>
      <c r="BG633" s="46"/>
      <c r="BH633" s="46"/>
      <c r="BI633" s="46"/>
      <c r="BJ633" s="46"/>
      <c r="BK633" s="47"/>
    </row>
    <row r="634" spans="1:63" ht="47.25">
      <c r="A634" s="15">
        <v>45511</v>
      </c>
      <c r="B634" s="48" t="s">
        <v>1307</v>
      </c>
      <c r="C634" s="57" t="s">
        <v>778</v>
      </c>
      <c r="D634" s="48" t="s">
        <v>81</v>
      </c>
      <c r="E634" s="55" t="s">
        <v>127</v>
      </c>
      <c r="F634" s="37"/>
      <c r="G634" s="69" t="s">
        <v>83</v>
      </c>
      <c r="H634" s="70" t="s">
        <v>83</v>
      </c>
      <c r="I634" s="70"/>
      <c r="J634" s="70" t="s">
        <v>83</v>
      </c>
      <c r="K634" s="70" t="s">
        <v>83</v>
      </c>
      <c r="L634" s="70"/>
      <c r="M634" s="88"/>
      <c r="N634" s="85"/>
      <c r="O634" s="85"/>
      <c r="P634" s="85"/>
      <c r="Q634" s="85"/>
      <c r="R634" s="85"/>
      <c r="S634" s="85"/>
      <c r="T634" s="85"/>
      <c r="U634" s="85"/>
      <c r="V634" s="85"/>
      <c r="W634" s="85"/>
      <c r="X634" s="85"/>
      <c r="Y634" s="85"/>
      <c r="Z634" s="85"/>
      <c r="AA634" s="71"/>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7"/>
      <c r="BC634" s="72"/>
      <c r="BD634" s="45"/>
      <c r="BE634" s="46"/>
      <c r="BF634" s="46"/>
      <c r="BG634" s="46"/>
      <c r="BH634" s="46"/>
      <c r="BI634" s="46"/>
      <c r="BJ634" s="46"/>
      <c r="BK634" s="47"/>
    </row>
    <row r="635" spans="1:63" ht="110.25">
      <c r="A635" s="15">
        <v>45511</v>
      </c>
      <c r="B635" s="48" t="s">
        <v>1308</v>
      </c>
      <c r="C635" s="57" t="s">
        <v>1309</v>
      </c>
      <c r="D635" s="48" t="s">
        <v>112</v>
      </c>
      <c r="E635" s="55" t="s">
        <v>148</v>
      </c>
      <c r="F635" s="37"/>
      <c r="G635" s="69"/>
      <c r="H635" s="70"/>
      <c r="I635" s="70"/>
      <c r="J635" s="70"/>
      <c r="K635" s="70"/>
      <c r="L635" s="70"/>
      <c r="M635" s="88"/>
      <c r="N635" s="85"/>
      <c r="O635" s="85"/>
      <c r="P635" s="85"/>
      <c r="Q635" s="85"/>
      <c r="R635" s="85"/>
      <c r="S635" s="85"/>
      <c r="T635" s="85"/>
      <c r="U635" s="85"/>
      <c r="V635" s="85"/>
      <c r="W635" s="85"/>
      <c r="X635" s="85"/>
      <c r="Y635" s="85"/>
      <c r="Z635" s="85"/>
      <c r="AA635" s="71"/>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7"/>
      <c r="BC635" s="72"/>
      <c r="BD635" s="45"/>
      <c r="BE635" s="46"/>
      <c r="BF635" s="46"/>
      <c r="BG635" s="46"/>
      <c r="BH635" s="46"/>
      <c r="BI635" s="46"/>
      <c r="BJ635" s="46"/>
      <c r="BK635" s="47"/>
    </row>
    <row r="636" spans="1:63" ht="126">
      <c r="A636" s="15">
        <v>45511</v>
      </c>
      <c r="B636" s="48" t="s">
        <v>1310</v>
      </c>
      <c r="C636" s="57" t="s">
        <v>1311</v>
      </c>
      <c r="D636" s="48" t="s">
        <v>112</v>
      </c>
      <c r="E636" s="55" t="s">
        <v>120</v>
      </c>
      <c r="F636" s="37"/>
      <c r="G636" s="69"/>
      <c r="H636" s="70"/>
      <c r="I636" s="70"/>
      <c r="J636" s="70"/>
      <c r="K636" s="70"/>
      <c r="L636" s="70"/>
      <c r="M636" s="88"/>
      <c r="N636" s="85"/>
      <c r="O636" s="85"/>
      <c r="P636" s="85"/>
      <c r="Q636" s="85"/>
      <c r="R636" s="85"/>
      <c r="S636" s="85"/>
      <c r="T636" s="85"/>
      <c r="U636" s="85"/>
      <c r="V636" s="85"/>
      <c r="W636" s="85"/>
      <c r="X636" s="85"/>
      <c r="Y636" s="85"/>
      <c r="Z636" s="85"/>
      <c r="AA636" s="71"/>
      <c r="AB636" s="66"/>
      <c r="AC636" s="66"/>
      <c r="AD636" s="66"/>
      <c r="AE636" s="66"/>
      <c r="AF636" s="66"/>
      <c r="AG636" s="66"/>
      <c r="AH636" s="66"/>
      <c r="AI636" s="66"/>
      <c r="AJ636" s="66"/>
      <c r="AK636" s="66"/>
      <c r="AL636" s="66"/>
      <c r="AM636" s="66"/>
      <c r="AN636" s="66"/>
      <c r="AO636" s="66"/>
      <c r="AP636" s="66"/>
      <c r="AQ636" s="66"/>
      <c r="AR636" s="66"/>
      <c r="AS636" s="66" t="s">
        <v>83</v>
      </c>
      <c r="AT636" s="66"/>
      <c r="AU636" s="66"/>
      <c r="AV636" s="66"/>
      <c r="AW636" s="66"/>
      <c r="AX636" s="66"/>
      <c r="AY636" s="66"/>
      <c r="AZ636" s="66"/>
      <c r="BA636" s="66"/>
      <c r="BB636" s="67"/>
      <c r="BC636" s="72"/>
      <c r="BD636" s="45"/>
      <c r="BE636" s="46"/>
      <c r="BF636" s="46"/>
      <c r="BG636" s="46"/>
      <c r="BH636" s="46" t="s">
        <v>83</v>
      </c>
      <c r="BI636" s="46"/>
      <c r="BJ636" s="46" t="s">
        <v>83</v>
      </c>
      <c r="BK636" s="47"/>
    </row>
    <row r="637" spans="1:63" ht="63">
      <c r="A637" s="15">
        <v>45511</v>
      </c>
      <c r="B637" s="48" t="s">
        <v>1312</v>
      </c>
      <c r="C637" s="57" t="s">
        <v>1313</v>
      </c>
      <c r="D637" s="48" t="s">
        <v>237</v>
      </c>
      <c r="E637" s="55" t="s">
        <v>238</v>
      </c>
      <c r="F637" s="37"/>
      <c r="G637" s="69"/>
      <c r="H637" s="70"/>
      <c r="I637" s="70"/>
      <c r="J637" s="70"/>
      <c r="K637" s="70"/>
      <c r="L637" s="70"/>
      <c r="M637" s="88"/>
      <c r="N637" s="85"/>
      <c r="O637" s="85"/>
      <c r="P637" s="85"/>
      <c r="Q637" s="85"/>
      <c r="R637" s="85"/>
      <c r="S637" s="85"/>
      <c r="T637" s="85"/>
      <c r="U637" s="85"/>
      <c r="V637" s="85"/>
      <c r="W637" s="85"/>
      <c r="X637" s="85"/>
      <c r="Y637" s="85"/>
      <c r="Z637" s="85"/>
      <c r="AA637" s="71"/>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7"/>
      <c r="BC637" s="72"/>
      <c r="BD637" s="45"/>
      <c r="BE637" s="46"/>
      <c r="BF637" s="46"/>
      <c r="BG637" s="46"/>
      <c r="BH637" s="46"/>
      <c r="BI637" s="46"/>
      <c r="BJ637" s="46"/>
      <c r="BK637" s="47"/>
    </row>
    <row r="638" spans="1:63" ht="173.25">
      <c r="A638" s="15">
        <v>45511</v>
      </c>
      <c r="B638" s="48" t="s">
        <v>1314</v>
      </c>
      <c r="C638" s="57" t="s">
        <v>1315</v>
      </c>
      <c r="D638" s="48" t="s">
        <v>153</v>
      </c>
      <c r="E638" s="55" t="s">
        <v>634</v>
      </c>
      <c r="F638" s="37"/>
      <c r="G638" s="69"/>
      <c r="H638" s="70"/>
      <c r="I638" s="70"/>
      <c r="J638" s="70"/>
      <c r="K638" s="70"/>
      <c r="L638" s="70"/>
      <c r="M638" s="88"/>
      <c r="N638" s="85"/>
      <c r="O638" s="85"/>
      <c r="P638" s="85"/>
      <c r="Q638" s="85"/>
      <c r="R638" s="85"/>
      <c r="S638" s="85"/>
      <c r="T638" s="85"/>
      <c r="U638" s="85"/>
      <c r="V638" s="85"/>
      <c r="W638" s="85"/>
      <c r="X638" s="85"/>
      <c r="Y638" s="85"/>
      <c r="Z638" s="85"/>
      <c r="AA638" s="71"/>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7"/>
      <c r="BC638" s="72"/>
      <c r="BD638" s="45"/>
      <c r="BE638" s="46" t="s">
        <v>83</v>
      </c>
      <c r="BF638" s="46"/>
      <c r="BG638" s="46"/>
      <c r="BH638" s="46"/>
      <c r="BI638" s="46"/>
      <c r="BJ638" s="46"/>
      <c r="BK638" s="47"/>
    </row>
    <row r="639" spans="1:63" ht="47.25">
      <c r="A639" s="15">
        <v>45511</v>
      </c>
      <c r="B639" s="48" t="s">
        <v>1316</v>
      </c>
      <c r="C639" s="57" t="s">
        <v>1317</v>
      </c>
      <c r="D639" s="48" t="s">
        <v>165</v>
      </c>
      <c r="E639" s="55" t="s">
        <v>634</v>
      </c>
      <c r="F639" s="37"/>
      <c r="G639" s="69"/>
      <c r="H639" s="70"/>
      <c r="I639" s="70"/>
      <c r="J639" s="70"/>
      <c r="K639" s="70"/>
      <c r="L639" s="70"/>
      <c r="M639" s="88"/>
      <c r="N639" s="85"/>
      <c r="O639" s="85"/>
      <c r="P639" s="85"/>
      <c r="Q639" s="85"/>
      <c r="R639" s="85"/>
      <c r="S639" s="85"/>
      <c r="T639" s="85"/>
      <c r="U639" s="85"/>
      <c r="V639" s="85"/>
      <c r="W639" s="85"/>
      <c r="X639" s="85"/>
      <c r="Y639" s="85"/>
      <c r="Z639" s="85"/>
      <c r="AA639" s="71"/>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7"/>
      <c r="BC639" s="72"/>
      <c r="BD639" s="45"/>
      <c r="BE639" s="46"/>
      <c r="BF639" s="46" t="s">
        <v>83</v>
      </c>
      <c r="BG639" s="46"/>
      <c r="BH639" s="46"/>
      <c r="BI639" s="46"/>
      <c r="BJ639" s="46"/>
      <c r="BK639" s="47"/>
    </row>
    <row r="640" spans="1:63" ht="78.75">
      <c r="A640" s="15">
        <v>45511</v>
      </c>
      <c r="B640" s="48" t="s">
        <v>1318</v>
      </c>
      <c r="C640" s="57" t="s">
        <v>1319</v>
      </c>
      <c r="D640" s="48" t="s">
        <v>94</v>
      </c>
      <c r="E640" s="55" t="s">
        <v>95</v>
      </c>
      <c r="F640" s="37"/>
      <c r="G640" s="69"/>
      <c r="H640" s="70"/>
      <c r="I640" s="70"/>
      <c r="J640" s="70"/>
      <c r="K640" s="70"/>
      <c r="L640" s="70"/>
      <c r="M640" s="88"/>
      <c r="N640" s="85"/>
      <c r="O640" s="85"/>
      <c r="P640" s="85"/>
      <c r="Q640" s="85"/>
      <c r="R640" s="85"/>
      <c r="S640" s="85"/>
      <c r="T640" s="85"/>
      <c r="U640" s="85"/>
      <c r="V640" s="85"/>
      <c r="W640" s="85"/>
      <c r="X640" s="85"/>
      <c r="Y640" s="85"/>
      <c r="Z640" s="85"/>
      <c r="AA640" s="71"/>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7" t="s">
        <v>83</v>
      </c>
      <c r="BC640" s="72"/>
      <c r="BD640" s="45"/>
      <c r="BE640" s="46"/>
      <c r="BF640" s="46"/>
      <c r="BG640" s="46"/>
      <c r="BH640" s="46"/>
      <c r="BI640" s="46"/>
      <c r="BJ640" s="46"/>
      <c r="BK640" s="47"/>
    </row>
    <row r="641" spans="1:63" ht="110.25">
      <c r="A641" s="15">
        <v>45511</v>
      </c>
      <c r="B641" s="48" t="s">
        <v>1320</v>
      </c>
      <c r="C641" s="57" t="s">
        <v>1321</v>
      </c>
      <c r="D641" s="48" t="s">
        <v>81</v>
      </c>
      <c r="E641" s="55" t="s">
        <v>127</v>
      </c>
      <c r="F641" s="37"/>
      <c r="G641" s="69" t="s">
        <v>83</v>
      </c>
      <c r="H641" s="70" t="s">
        <v>1322</v>
      </c>
      <c r="I641" s="70" t="s">
        <v>83</v>
      </c>
      <c r="J641" s="70" t="s">
        <v>83</v>
      </c>
      <c r="K641" s="70" t="s">
        <v>83</v>
      </c>
      <c r="L641" s="70"/>
      <c r="M641" s="88"/>
      <c r="N641" s="85"/>
      <c r="O641" s="85"/>
      <c r="P641" s="85"/>
      <c r="Q641" s="85"/>
      <c r="R641" s="85"/>
      <c r="S641" s="85"/>
      <c r="T641" s="85"/>
      <c r="U641" s="85"/>
      <c r="V641" s="85"/>
      <c r="W641" s="85"/>
      <c r="X641" s="85"/>
      <c r="Y641" s="85"/>
      <c r="Z641" s="85"/>
      <c r="AA641" s="71"/>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7"/>
      <c r="BC641" s="72"/>
      <c r="BD641" s="45"/>
      <c r="BE641" s="46"/>
      <c r="BF641" s="46"/>
      <c r="BG641" s="46"/>
      <c r="BH641" s="46"/>
      <c r="BI641" s="46"/>
      <c r="BJ641" s="46"/>
      <c r="BK641" s="47"/>
    </row>
    <row r="642" spans="1:63" ht="110.25">
      <c r="A642" s="15">
        <v>45511</v>
      </c>
      <c r="B642" s="48" t="s">
        <v>1323</v>
      </c>
      <c r="C642" s="57" t="s">
        <v>129</v>
      </c>
      <c r="D642" s="48" t="s">
        <v>81</v>
      </c>
      <c r="E642" s="55" t="s">
        <v>127</v>
      </c>
      <c r="F642" s="37"/>
      <c r="G642" s="69"/>
      <c r="H642" s="70"/>
      <c r="I642" s="70"/>
      <c r="J642" s="70"/>
      <c r="K642" s="70"/>
      <c r="L642" s="70"/>
      <c r="M642" s="88"/>
      <c r="N642" s="85"/>
      <c r="O642" s="85"/>
      <c r="P642" s="85"/>
      <c r="Q642" s="85"/>
      <c r="R642" s="85"/>
      <c r="S642" s="85"/>
      <c r="T642" s="85"/>
      <c r="U642" s="85"/>
      <c r="V642" s="85"/>
      <c r="W642" s="85"/>
      <c r="X642" s="85"/>
      <c r="Y642" s="85"/>
      <c r="Z642" s="85"/>
      <c r="AA642" s="71"/>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7"/>
      <c r="BC642" s="72"/>
      <c r="BD642" s="45"/>
      <c r="BE642" s="46"/>
      <c r="BF642" s="46"/>
      <c r="BG642" s="46"/>
      <c r="BH642" s="46"/>
      <c r="BI642" s="46"/>
      <c r="BJ642" s="46"/>
      <c r="BK642" s="47"/>
    </row>
    <row r="643" spans="1:63" ht="78.75">
      <c r="A643" s="15">
        <v>45511</v>
      </c>
      <c r="B643" s="48" t="s">
        <v>1324</v>
      </c>
      <c r="C643" s="57" t="s">
        <v>1325</v>
      </c>
      <c r="D643" s="48" t="s">
        <v>81</v>
      </c>
      <c r="E643" s="55" t="s">
        <v>127</v>
      </c>
      <c r="F643" s="37"/>
      <c r="G643" s="69"/>
      <c r="H643" s="70"/>
      <c r="I643" s="70"/>
      <c r="J643" s="70"/>
      <c r="K643" s="70"/>
      <c r="L643" s="70"/>
      <c r="M643" s="88"/>
      <c r="N643" s="85"/>
      <c r="O643" s="85"/>
      <c r="P643" s="85"/>
      <c r="Q643" s="85"/>
      <c r="R643" s="85"/>
      <c r="S643" s="85"/>
      <c r="T643" s="85"/>
      <c r="U643" s="85"/>
      <c r="V643" s="85"/>
      <c r="W643" s="85"/>
      <c r="X643" s="85"/>
      <c r="Y643" s="85"/>
      <c r="Z643" s="85"/>
      <c r="AA643" s="71"/>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7"/>
      <c r="BC643" s="72"/>
      <c r="BD643" s="45"/>
      <c r="BE643" s="46"/>
      <c r="BF643" s="46"/>
      <c r="BG643" s="46"/>
      <c r="BH643" s="46"/>
      <c r="BI643" s="46"/>
      <c r="BJ643" s="46"/>
      <c r="BK643" s="47"/>
    </row>
    <row r="644" spans="1:63" ht="63">
      <c r="A644" s="15">
        <v>45490</v>
      </c>
      <c r="B644" s="68" t="s">
        <v>1326</v>
      </c>
      <c r="C644" s="57" t="s">
        <v>1327</v>
      </c>
      <c r="D644" s="48" t="s">
        <v>165</v>
      </c>
      <c r="E644" s="55" t="s">
        <v>410</v>
      </c>
      <c r="F644" s="37"/>
      <c r="G644" s="69" t="s">
        <v>83</v>
      </c>
      <c r="H644" s="70"/>
      <c r="I644" s="70"/>
      <c r="J644" s="70"/>
      <c r="K644" s="70"/>
      <c r="L644" s="70"/>
      <c r="M644" s="88"/>
      <c r="N644" s="85"/>
      <c r="O644" s="85"/>
      <c r="P644" s="85"/>
      <c r="Q644" s="85"/>
      <c r="R644" s="85"/>
      <c r="S644" s="85"/>
      <c r="T644" s="85"/>
      <c r="U644" s="85"/>
      <c r="V644" s="85"/>
      <c r="W644" s="85"/>
      <c r="X644" s="85"/>
      <c r="Y644" s="85"/>
      <c r="Z644" s="85"/>
      <c r="AA644" s="71"/>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7"/>
      <c r="BC644" s="72"/>
      <c r="BD644" s="45"/>
      <c r="BE644" s="46"/>
      <c r="BF644" s="46"/>
      <c r="BG644" s="46"/>
      <c r="BH644" s="46"/>
      <c r="BI644" s="46"/>
      <c r="BJ644" s="46"/>
      <c r="BK644" s="47"/>
    </row>
    <row r="645" spans="1:63" ht="63">
      <c r="A645" s="15">
        <v>45490</v>
      </c>
      <c r="B645" s="68" t="s">
        <v>1328</v>
      </c>
      <c r="C645" s="57" t="s">
        <v>839</v>
      </c>
      <c r="D645" s="48" t="s">
        <v>86</v>
      </c>
      <c r="E645" s="55" t="s">
        <v>803</v>
      </c>
      <c r="F645" s="37"/>
      <c r="G645" s="69"/>
      <c r="H645" s="70"/>
      <c r="I645" s="70"/>
      <c r="J645" s="70"/>
      <c r="K645" s="70"/>
      <c r="L645" s="70"/>
      <c r="M645" s="88"/>
      <c r="N645" s="85"/>
      <c r="O645" s="85"/>
      <c r="P645" s="85"/>
      <c r="Q645" s="85"/>
      <c r="R645" s="85"/>
      <c r="S645" s="85"/>
      <c r="T645" s="85"/>
      <c r="U645" s="85"/>
      <c r="V645" s="85"/>
      <c r="W645" s="85"/>
      <c r="X645" s="85"/>
      <c r="Y645" s="85"/>
      <c r="Z645" s="85"/>
      <c r="AA645" s="71"/>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7"/>
      <c r="BC645" s="72"/>
      <c r="BD645" s="45"/>
      <c r="BE645" s="46"/>
      <c r="BF645" s="46"/>
      <c r="BG645" s="46"/>
      <c r="BH645" s="46"/>
      <c r="BI645" s="46"/>
      <c r="BJ645" s="46"/>
      <c r="BK645" s="47"/>
    </row>
    <row r="646" spans="1:63" ht="47.25">
      <c r="A646" s="15">
        <v>45490</v>
      </c>
      <c r="B646" s="68" t="s">
        <v>1329</v>
      </c>
      <c r="C646" s="57" t="s">
        <v>670</v>
      </c>
      <c r="D646" s="48" t="s">
        <v>153</v>
      </c>
      <c r="E646" s="55" t="s">
        <v>634</v>
      </c>
      <c r="F646" s="37"/>
      <c r="G646" s="69"/>
      <c r="H646" s="70"/>
      <c r="I646" s="70"/>
      <c r="J646" s="70"/>
      <c r="K646" s="70"/>
      <c r="L646" s="70"/>
      <c r="M646" s="88"/>
      <c r="N646" s="85"/>
      <c r="O646" s="85"/>
      <c r="P646" s="85"/>
      <c r="Q646" s="85"/>
      <c r="R646" s="85"/>
      <c r="S646" s="85"/>
      <c r="T646" s="85"/>
      <c r="U646" s="85"/>
      <c r="V646" s="85"/>
      <c r="W646" s="85"/>
      <c r="X646" s="85"/>
      <c r="Y646" s="85"/>
      <c r="Z646" s="85"/>
      <c r="AA646" s="71"/>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7"/>
      <c r="BC646" s="72"/>
      <c r="BD646" s="45"/>
      <c r="BE646" s="46"/>
      <c r="BF646" s="46"/>
      <c r="BG646" s="46"/>
      <c r="BH646" s="46"/>
      <c r="BI646" s="46"/>
      <c r="BJ646" s="46"/>
      <c r="BK646" s="47"/>
    </row>
    <row r="647" spans="1:63" ht="31.5">
      <c r="A647" s="15">
        <v>45490</v>
      </c>
      <c r="B647" s="68" t="s">
        <v>84</v>
      </c>
      <c r="C647" s="57" t="s">
        <v>1330</v>
      </c>
      <c r="D647" s="48" t="s">
        <v>86</v>
      </c>
      <c r="E647" s="55" t="s">
        <v>87</v>
      </c>
      <c r="F647" s="37"/>
      <c r="G647" s="69"/>
      <c r="H647" s="70"/>
      <c r="I647" s="70"/>
      <c r="J647" s="70"/>
      <c r="K647" s="70"/>
      <c r="L647" s="70"/>
      <c r="M647" s="88"/>
      <c r="N647" s="85"/>
      <c r="O647" s="85"/>
      <c r="P647" s="85"/>
      <c r="Q647" s="85"/>
      <c r="R647" s="85"/>
      <c r="S647" s="85"/>
      <c r="T647" s="85"/>
      <c r="U647" s="85"/>
      <c r="V647" s="85"/>
      <c r="W647" s="85"/>
      <c r="X647" s="85"/>
      <c r="Y647" s="85"/>
      <c r="Z647" s="85"/>
      <c r="AA647" s="71"/>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7"/>
      <c r="BC647" s="72"/>
      <c r="BD647" s="45"/>
      <c r="BE647" s="46"/>
      <c r="BF647" s="46"/>
      <c r="BG647" s="46"/>
      <c r="BH647" s="46"/>
      <c r="BI647" s="46"/>
      <c r="BJ647" s="46"/>
      <c r="BK647" s="47"/>
    </row>
    <row r="648" spans="1:63" ht="94.5">
      <c r="A648" s="15">
        <v>45490</v>
      </c>
      <c r="B648" s="68" t="s">
        <v>1331</v>
      </c>
      <c r="C648" s="57" t="s">
        <v>1332</v>
      </c>
      <c r="D648" s="48" t="s">
        <v>86</v>
      </c>
      <c r="E648" s="55" t="s">
        <v>148</v>
      </c>
      <c r="F648" s="37"/>
      <c r="G648" s="69"/>
      <c r="H648" s="70"/>
      <c r="I648" s="70"/>
      <c r="J648" s="70"/>
      <c r="K648" s="70"/>
      <c r="L648" s="70"/>
      <c r="M648" s="88"/>
      <c r="N648" s="85"/>
      <c r="O648" s="85"/>
      <c r="P648" s="85"/>
      <c r="Q648" s="85"/>
      <c r="R648" s="85"/>
      <c r="S648" s="85"/>
      <c r="T648" s="85"/>
      <c r="U648" s="85"/>
      <c r="V648" s="85"/>
      <c r="W648" s="85"/>
      <c r="X648" s="85"/>
      <c r="Y648" s="85"/>
      <c r="Z648" s="85"/>
      <c r="AA648" s="71"/>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7"/>
      <c r="BC648" s="72"/>
      <c r="BD648" s="45"/>
      <c r="BE648" s="46"/>
      <c r="BF648" s="46"/>
      <c r="BG648" s="46"/>
      <c r="BH648" s="46"/>
      <c r="BI648" s="46"/>
      <c r="BJ648" s="46"/>
      <c r="BK648" s="47"/>
    </row>
    <row r="649" spans="1:63" ht="157.5">
      <c r="A649" s="15">
        <v>45490</v>
      </c>
      <c r="B649" s="68" t="s">
        <v>1333</v>
      </c>
      <c r="C649" s="57" t="s">
        <v>1334</v>
      </c>
      <c r="D649" s="48" t="s">
        <v>135</v>
      </c>
      <c r="E649" s="55" t="s">
        <v>139</v>
      </c>
      <c r="F649" s="37"/>
      <c r="G649" s="69"/>
      <c r="H649" s="70"/>
      <c r="I649" s="70"/>
      <c r="J649" s="70"/>
      <c r="K649" s="70"/>
      <c r="L649" s="70"/>
      <c r="M649" s="88"/>
      <c r="N649" s="85"/>
      <c r="O649" s="85"/>
      <c r="P649" s="85"/>
      <c r="Q649" s="85"/>
      <c r="R649" s="85"/>
      <c r="S649" s="85"/>
      <c r="T649" s="85"/>
      <c r="U649" s="85"/>
      <c r="V649" s="85"/>
      <c r="W649" s="85"/>
      <c r="X649" s="85"/>
      <c r="Y649" s="85"/>
      <c r="Z649" s="85"/>
      <c r="AA649" s="71"/>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7"/>
      <c r="BC649" s="72"/>
      <c r="BD649" s="45"/>
      <c r="BE649" s="46"/>
      <c r="BF649" s="46"/>
      <c r="BG649" s="46"/>
      <c r="BH649" s="46"/>
      <c r="BI649" s="46"/>
      <c r="BJ649" s="46"/>
      <c r="BK649" s="47"/>
    </row>
    <row r="650" spans="1:63" ht="63">
      <c r="A650" s="15">
        <v>45490</v>
      </c>
      <c r="B650" s="68" t="s">
        <v>1335</v>
      </c>
      <c r="C650" s="57" t="s">
        <v>1336</v>
      </c>
      <c r="D650" s="48" t="s">
        <v>81</v>
      </c>
      <c r="E650" s="55" t="s">
        <v>127</v>
      </c>
      <c r="F650" s="37"/>
      <c r="G650" s="69" t="s">
        <v>83</v>
      </c>
      <c r="H650" s="70"/>
      <c r="I650" s="70"/>
      <c r="J650" s="70" t="s">
        <v>83</v>
      </c>
      <c r="K650" s="70"/>
      <c r="L650" s="70"/>
      <c r="M650" s="88"/>
      <c r="N650" s="85"/>
      <c r="O650" s="85"/>
      <c r="P650" s="85"/>
      <c r="Q650" s="85"/>
      <c r="R650" s="85"/>
      <c r="S650" s="85"/>
      <c r="T650" s="85"/>
      <c r="U650" s="85"/>
      <c r="V650" s="85"/>
      <c r="W650" s="85"/>
      <c r="X650" s="85"/>
      <c r="Y650" s="85"/>
      <c r="Z650" s="85"/>
      <c r="AA650" s="71"/>
      <c r="AB650" s="66"/>
      <c r="AC650" s="66"/>
      <c r="AD650" s="66"/>
      <c r="AE650" s="66"/>
      <c r="AF650" s="66"/>
      <c r="AG650" s="66"/>
      <c r="AH650" s="66"/>
      <c r="AI650" s="66"/>
      <c r="AJ650" s="66"/>
      <c r="AK650" s="66"/>
      <c r="AL650" s="66"/>
      <c r="AM650" s="66"/>
      <c r="AN650" s="66"/>
      <c r="AO650" s="66"/>
      <c r="AP650" s="66" t="s">
        <v>83</v>
      </c>
      <c r="AQ650" s="66"/>
      <c r="AR650" s="66"/>
      <c r="AS650" s="66"/>
      <c r="AT650" s="66"/>
      <c r="AU650" s="66"/>
      <c r="AV650" s="66"/>
      <c r="AW650" s="66"/>
      <c r="AX650" s="66"/>
      <c r="AY650" s="66"/>
      <c r="AZ650" s="66"/>
      <c r="BA650" s="66"/>
      <c r="BB650" s="67"/>
      <c r="BC650" s="72"/>
      <c r="BD650" s="45" t="s">
        <v>83</v>
      </c>
      <c r="BE650" s="46"/>
      <c r="BF650" s="46"/>
      <c r="BG650" s="46"/>
      <c r="BH650" s="46"/>
      <c r="BI650" s="46"/>
      <c r="BJ650" s="46"/>
      <c r="BK650" s="47"/>
    </row>
    <row r="651" spans="1:63" ht="94.5">
      <c r="A651" s="15">
        <v>45490</v>
      </c>
      <c r="B651" s="68" t="s">
        <v>1337</v>
      </c>
      <c r="C651" s="57" t="s">
        <v>1338</v>
      </c>
      <c r="D651" s="48" t="s">
        <v>102</v>
      </c>
      <c r="E651" s="55" t="s">
        <v>148</v>
      </c>
      <c r="F651" s="37"/>
      <c r="G651" s="69"/>
      <c r="H651" s="70"/>
      <c r="I651" s="70"/>
      <c r="J651" s="70"/>
      <c r="K651" s="70"/>
      <c r="L651" s="70"/>
      <c r="M651" s="88"/>
      <c r="N651" s="85"/>
      <c r="O651" s="85"/>
      <c r="P651" s="85"/>
      <c r="Q651" s="85"/>
      <c r="R651" s="85"/>
      <c r="S651" s="85"/>
      <c r="T651" s="85"/>
      <c r="U651" s="85"/>
      <c r="V651" s="85"/>
      <c r="W651" s="85"/>
      <c r="X651" s="85"/>
      <c r="Y651" s="85"/>
      <c r="Z651" s="85"/>
      <c r="AA651" s="71"/>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7"/>
      <c r="BC651" s="72"/>
      <c r="BD651" s="45"/>
      <c r="BE651" s="46"/>
      <c r="BF651" s="46"/>
      <c r="BG651" s="46"/>
      <c r="BH651" s="46"/>
      <c r="BI651" s="46"/>
      <c r="BJ651" s="46"/>
      <c r="BK651" s="47"/>
    </row>
    <row r="652" spans="1:63" ht="47.25">
      <c r="A652" s="15">
        <v>45490</v>
      </c>
      <c r="B652" s="68" t="s">
        <v>1339</v>
      </c>
      <c r="C652" s="57" t="s">
        <v>1340</v>
      </c>
      <c r="D652" s="48" t="s">
        <v>86</v>
      </c>
      <c r="E652" s="55" t="s">
        <v>803</v>
      </c>
      <c r="F652" s="37"/>
      <c r="G652" s="69"/>
      <c r="H652" s="70"/>
      <c r="I652" s="70"/>
      <c r="J652" s="70"/>
      <c r="K652" s="70"/>
      <c r="L652" s="70"/>
      <c r="M652" s="88"/>
      <c r="N652" s="85"/>
      <c r="O652" s="85"/>
      <c r="P652" s="85"/>
      <c r="Q652" s="85"/>
      <c r="R652" s="85"/>
      <c r="S652" s="85"/>
      <c r="T652" s="85"/>
      <c r="U652" s="85"/>
      <c r="V652" s="85"/>
      <c r="W652" s="85"/>
      <c r="X652" s="85"/>
      <c r="Y652" s="85"/>
      <c r="Z652" s="85"/>
      <c r="AA652" s="71"/>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7"/>
      <c r="BC652" s="72"/>
      <c r="BD652" s="45"/>
      <c r="BE652" s="46"/>
      <c r="BF652" s="46"/>
      <c r="BG652" s="46"/>
      <c r="BH652" s="46"/>
      <c r="BI652" s="46"/>
      <c r="BJ652" s="46"/>
      <c r="BK652" s="47"/>
    </row>
    <row r="653" spans="1:63" ht="141.75">
      <c r="A653" s="15">
        <v>45490</v>
      </c>
      <c r="B653" s="68" t="s">
        <v>1341</v>
      </c>
      <c r="C653" s="57" t="s">
        <v>1342</v>
      </c>
      <c r="D653" s="48" t="s">
        <v>86</v>
      </c>
      <c r="E653" s="55" t="s">
        <v>139</v>
      </c>
      <c r="F653" s="37"/>
      <c r="G653" s="69"/>
      <c r="H653" s="70"/>
      <c r="I653" s="70"/>
      <c r="J653" s="70"/>
      <c r="K653" s="70"/>
      <c r="L653" s="70"/>
      <c r="M653" s="88"/>
      <c r="N653" s="85"/>
      <c r="O653" s="85"/>
      <c r="P653" s="85"/>
      <c r="Q653" s="85"/>
      <c r="R653" s="85"/>
      <c r="S653" s="85"/>
      <c r="T653" s="85"/>
      <c r="U653" s="85"/>
      <c r="V653" s="85"/>
      <c r="W653" s="85"/>
      <c r="X653" s="85"/>
      <c r="Y653" s="85"/>
      <c r="Z653" s="85"/>
      <c r="AA653" s="71"/>
      <c r="AB653" s="66"/>
      <c r="AC653" s="66"/>
      <c r="AD653" s="66"/>
      <c r="AE653" s="66"/>
      <c r="AF653" s="66"/>
      <c r="AG653" s="66"/>
      <c r="AH653" s="66"/>
      <c r="AI653" s="66"/>
      <c r="AJ653" s="66"/>
      <c r="AK653" s="66"/>
      <c r="AL653" s="66"/>
      <c r="AM653" s="66"/>
      <c r="AN653" s="66"/>
      <c r="AO653" s="66"/>
      <c r="AP653" s="66" t="s">
        <v>83</v>
      </c>
      <c r="AQ653" s="66"/>
      <c r="AR653" s="66"/>
      <c r="AS653" s="66"/>
      <c r="AT653" s="66"/>
      <c r="AU653" s="66"/>
      <c r="AV653" s="66"/>
      <c r="AW653" s="66"/>
      <c r="AX653" s="66"/>
      <c r="AY653" s="66"/>
      <c r="AZ653" s="66"/>
      <c r="BA653" s="66"/>
      <c r="BB653" s="67" t="s">
        <v>83</v>
      </c>
      <c r="BC653" s="72"/>
      <c r="BD653" s="45"/>
      <c r="BE653" s="46"/>
      <c r="BF653" s="46"/>
      <c r="BG653" s="46"/>
      <c r="BH653" s="46"/>
      <c r="BI653" s="46" t="s">
        <v>83</v>
      </c>
      <c r="BJ653" s="46"/>
      <c r="BK653" s="47"/>
    </row>
    <row r="654" spans="1:63" ht="47.25">
      <c r="A654" s="15">
        <v>45490</v>
      </c>
      <c r="B654" s="68" t="s">
        <v>1343</v>
      </c>
      <c r="C654" s="57" t="s">
        <v>1344</v>
      </c>
      <c r="D654" s="48" t="s">
        <v>86</v>
      </c>
      <c r="E654" s="55" t="s">
        <v>803</v>
      </c>
      <c r="F654" s="37"/>
      <c r="G654" s="69"/>
      <c r="H654" s="70"/>
      <c r="I654" s="70"/>
      <c r="J654" s="70"/>
      <c r="K654" s="70"/>
      <c r="L654" s="70"/>
      <c r="M654" s="88"/>
      <c r="N654" s="85"/>
      <c r="O654" s="85"/>
      <c r="P654" s="85"/>
      <c r="Q654" s="85"/>
      <c r="R654" s="85"/>
      <c r="S654" s="85"/>
      <c r="T654" s="85"/>
      <c r="U654" s="85"/>
      <c r="V654" s="85"/>
      <c r="W654" s="85"/>
      <c r="X654" s="85"/>
      <c r="Y654" s="85"/>
      <c r="Z654" s="85"/>
      <c r="AA654" s="71"/>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7"/>
      <c r="BC654" s="72"/>
      <c r="BD654" s="45"/>
      <c r="BE654" s="46"/>
      <c r="BF654" s="46"/>
      <c r="BG654" s="46"/>
      <c r="BH654" s="46"/>
      <c r="BI654" s="46"/>
      <c r="BJ654" s="46"/>
      <c r="BK654" s="47"/>
    </row>
    <row r="655" spans="1:63" ht="94.5">
      <c r="A655" s="15">
        <v>45490</v>
      </c>
      <c r="B655" s="68" t="s">
        <v>1345</v>
      </c>
      <c r="C655" s="57" t="s">
        <v>1346</v>
      </c>
      <c r="D655" s="48" t="s">
        <v>81</v>
      </c>
      <c r="E655" s="55" t="s">
        <v>127</v>
      </c>
      <c r="F655" s="37"/>
      <c r="G655" s="69"/>
      <c r="H655" s="70"/>
      <c r="I655" s="70"/>
      <c r="J655" s="70"/>
      <c r="K655" s="70"/>
      <c r="L655" s="70"/>
      <c r="M655" s="88"/>
      <c r="N655" s="85"/>
      <c r="O655" s="85"/>
      <c r="P655" s="85"/>
      <c r="Q655" s="85"/>
      <c r="R655" s="85"/>
      <c r="S655" s="85"/>
      <c r="T655" s="85"/>
      <c r="U655" s="85"/>
      <c r="V655" s="85"/>
      <c r="W655" s="85"/>
      <c r="X655" s="85"/>
      <c r="Y655" s="85"/>
      <c r="Z655" s="85"/>
      <c r="AA655" s="71"/>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7"/>
      <c r="BC655" s="72"/>
      <c r="BD655" s="45"/>
      <c r="BE655" s="46"/>
      <c r="BF655" s="46"/>
      <c r="BG655" s="46"/>
      <c r="BH655" s="46"/>
      <c r="BI655" s="46"/>
      <c r="BJ655" s="46"/>
      <c r="BK655" s="47"/>
    </row>
    <row r="656" spans="1:63" ht="110.25">
      <c r="A656" s="15">
        <v>45490</v>
      </c>
      <c r="B656" s="68" t="s">
        <v>1347</v>
      </c>
      <c r="C656" s="57" t="s">
        <v>1348</v>
      </c>
      <c r="D656" s="48" t="s">
        <v>94</v>
      </c>
      <c r="E656" s="55" t="s">
        <v>298</v>
      </c>
      <c r="F656" s="37"/>
      <c r="G656" s="69"/>
      <c r="H656" s="70"/>
      <c r="I656" s="70"/>
      <c r="J656" s="70"/>
      <c r="K656" s="70"/>
      <c r="L656" s="70"/>
      <c r="M656" s="88"/>
      <c r="N656" s="85"/>
      <c r="O656" s="85"/>
      <c r="P656" s="85"/>
      <c r="Q656" s="85"/>
      <c r="R656" s="85"/>
      <c r="S656" s="85"/>
      <c r="T656" s="85"/>
      <c r="U656" s="85"/>
      <c r="V656" s="85"/>
      <c r="W656" s="85"/>
      <c r="X656" s="85"/>
      <c r="Y656" s="85"/>
      <c r="Z656" s="85"/>
      <c r="AA656" s="71"/>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7" t="s">
        <v>83</v>
      </c>
      <c r="BC656" s="72"/>
      <c r="BD656" s="45"/>
      <c r="BE656" s="46"/>
      <c r="BF656" s="46"/>
      <c r="BG656" s="46"/>
      <c r="BH656" s="46"/>
      <c r="BI656" s="46" t="s">
        <v>83</v>
      </c>
      <c r="BJ656" s="46"/>
      <c r="BK656" s="47"/>
    </row>
    <row r="657" spans="1:63" ht="63">
      <c r="A657" s="15">
        <v>45490</v>
      </c>
      <c r="B657" s="68" t="s">
        <v>1349</v>
      </c>
      <c r="C657" s="57" t="s">
        <v>1313</v>
      </c>
      <c r="D657" s="48" t="s">
        <v>237</v>
      </c>
      <c r="E657" s="55" t="s">
        <v>238</v>
      </c>
      <c r="F657" s="37"/>
      <c r="G657" s="69"/>
      <c r="H657" s="70"/>
      <c r="I657" s="70"/>
      <c r="J657" s="70"/>
      <c r="K657" s="70"/>
      <c r="L657" s="70"/>
      <c r="M657" s="88"/>
      <c r="N657" s="85"/>
      <c r="O657" s="85"/>
      <c r="P657" s="85"/>
      <c r="Q657" s="85"/>
      <c r="R657" s="85"/>
      <c r="S657" s="85"/>
      <c r="T657" s="85"/>
      <c r="U657" s="85"/>
      <c r="V657" s="85"/>
      <c r="W657" s="85"/>
      <c r="X657" s="85"/>
      <c r="Y657" s="85"/>
      <c r="Z657" s="85"/>
      <c r="AA657" s="71"/>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7"/>
      <c r="BC657" s="72"/>
      <c r="BD657" s="45"/>
      <c r="BE657" s="46"/>
      <c r="BF657" s="46"/>
      <c r="BG657" s="46"/>
      <c r="BH657" s="46"/>
      <c r="BI657" s="46"/>
      <c r="BJ657" s="46"/>
      <c r="BK657" s="47"/>
    </row>
    <row r="658" spans="1:63" ht="47.25">
      <c r="A658" s="15">
        <v>45490</v>
      </c>
      <c r="B658" s="68" t="s">
        <v>1350</v>
      </c>
      <c r="C658" s="57" t="s">
        <v>1351</v>
      </c>
      <c r="D658" s="48" t="s">
        <v>81</v>
      </c>
      <c r="E658" s="55" t="s">
        <v>127</v>
      </c>
      <c r="F658" s="37"/>
      <c r="G658" s="69"/>
      <c r="H658" s="70" t="s">
        <v>83</v>
      </c>
      <c r="I658" s="70"/>
      <c r="J658" s="70"/>
      <c r="K658" s="70"/>
      <c r="L658" s="70"/>
      <c r="M658" s="88"/>
      <c r="N658" s="85"/>
      <c r="O658" s="85"/>
      <c r="P658" s="85"/>
      <c r="Q658" s="85"/>
      <c r="R658" s="85"/>
      <c r="S658" s="85"/>
      <c r="T658" s="85"/>
      <c r="U658" s="85"/>
      <c r="V658" s="85"/>
      <c r="W658" s="85"/>
      <c r="X658" s="85"/>
      <c r="Y658" s="85"/>
      <c r="Z658" s="85"/>
      <c r="AA658" s="71"/>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7"/>
      <c r="BC658" s="72"/>
      <c r="BD658" s="45"/>
      <c r="BE658" s="46"/>
      <c r="BF658" s="46"/>
      <c r="BG658" s="46"/>
      <c r="BH658" s="46"/>
      <c r="BI658" s="46"/>
      <c r="BJ658" s="46"/>
      <c r="BK658" s="47"/>
    </row>
    <row r="659" spans="1:63" ht="189">
      <c r="A659" s="15">
        <v>45490</v>
      </c>
      <c r="B659" s="68" t="s">
        <v>1352</v>
      </c>
      <c r="C659" s="57" t="s">
        <v>1353</v>
      </c>
      <c r="D659" s="48" t="s">
        <v>112</v>
      </c>
      <c r="E659" s="55" t="s">
        <v>181</v>
      </c>
      <c r="F659" s="37"/>
      <c r="G659" s="69"/>
      <c r="H659" s="70"/>
      <c r="I659" s="70"/>
      <c r="J659" s="70"/>
      <c r="K659" s="70"/>
      <c r="L659" s="70"/>
      <c r="M659" s="88"/>
      <c r="N659" s="85"/>
      <c r="O659" s="85"/>
      <c r="P659" s="85"/>
      <c r="Q659" s="85"/>
      <c r="R659" s="85"/>
      <c r="S659" s="85"/>
      <c r="T659" s="85"/>
      <c r="U659" s="85"/>
      <c r="V659" s="85"/>
      <c r="W659" s="85"/>
      <c r="X659" s="85"/>
      <c r="Y659" s="85"/>
      <c r="Z659" s="85"/>
      <c r="AA659" s="71"/>
      <c r="AB659" s="66"/>
      <c r="AC659" s="66"/>
      <c r="AD659" s="66"/>
      <c r="AE659" s="66"/>
      <c r="AF659" s="66"/>
      <c r="AG659" s="66"/>
      <c r="AH659" s="66"/>
      <c r="AI659" s="66"/>
      <c r="AJ659" s="66"/>
      <c r="AK659" s="66"/>
      <c r="AL659" s="66"/>
      <c r="AM659" s="66"/>
      <c r="AN659" s="66"/>
      <c r="AO659" s="66"/>
      <c r="AP659" s="66"/>
      <c r="AQ659" s="66"/>
      <c r="AR659" s="66"/>
      <c r="AS659" s="66"/>
      <c r="AT659" s="66" t="s">
        <v>83</v>
      </c>
      <c r="AU659" s="66"/>
      <c r="AV659" s="66"/>
      <c r="AW659" s="66"/>
      <c r="AX659" s="66"/>
      <c r="AY659" s="66"/>
      <c r="AZ659" s="66"/>
      <c r="BA659" s="66"/>
      <c r="BB659" s="67" t="s">
        <v>83</v>
      </c>
      <c r="BC659" s="72"/>
      <c r="BD659" s="45" t="s">
        <v>83</v>
      </c>
      <c r="BE659" s="46" t="s">
        <v>83</v>
      </c>
      <c r="BF659" s="46"/>
      <c r="BG659" s="46" t="s">
        <v>83</v>
      </c>
      <c r="BH659" s="46"/>
      <c r="BI659" s="46"/>
      <c r="BJ659" s="46"/>
      <c r="BK659" s="47"/>
    </row>
    <row r="660" spans="1:63" ht="94.5">
      <c r="A660" s="15">
        <v>45490</v>
      </c>
      <c r="B660" s="68" t="s">
        <v>1354</v>
      </c>
      <c r="C660" s="57" t="s">
        <v>1355</v>
      </c>
      <c r="D660" s="48" t="s">
        <v>106</v>
      </c>
      <c r="E660" s="55" t="s">
        <v>219</v>
      </c>
      <c r="F660" s="37"/>
      <c r="G660" s="69"/>
      <c r="H660" s="70"/>
      <c r="I660" s="70"/>
      <c r="J660" s="70"/>
      <c r="K660" s="70"/>
      <c r="L660" s="70"/>
      <c r="M660" s="88"/>
      <c r="N660" s="85"/>
      <c r="O660" s="85"/>
      <c r="P660" s="85"/>
      <c r="Q660" s="85"/>
      <c r="R660" s="85"/>
      <c r="S660" s="85"/>
      <c r="T660" s="85"/>
      <c r="U660" s="85"/>
      <c r="V660" s="85"/>
      <c r="W660" s="85"/>
      <c r="X660" s="85"/>
      <c r="Y660" s="85"/>
      <c r="Z660" s="85"/>
      <c r="AA660" s="71"/>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t="s">
        <v>83</v>
      </c>
      <c r="AZ660" s="66"/>
      <c r="BA660" s="66"/>
      <c r="BB660" s="67"/>
      <c r="BC660" s="72"/>
      <c r="BD660" s="45"/>
      <c r="BE660" s="46"/>
      <c r="BF660" s="46"/>
      <c r="BG660" s="46" t="s">
        <v>83</v>
      </c>
      <c r="BH660" s="46" t="s">
        <v>83</v>
      </c>
      <c r="BI660" s="46"/>
      <c r="BJ660" s="46"/>
      <c r="BK660" s="47"/>
    </row>
    <row r="661" spans="1:63" ht="78.75">
      <c r="A661" s="15">
        <v>45490</v>
      </c>
      <c r="B661" s="68" t="s">
        <v>1356</v>
      </c>
      <c r="C661" s="57" t="s">
        <v>1357</v>
      </c>
      <c r="D661" s="48" t="s">
        <v>135</v>
      </c>
      <c r="E661" s="55" t="s">
        <v>1358</v>
      </c>
      <c r="F661" s="37"/>
      <c r="G661" s="69"/>
      <c r="H661" s="70"/>
      <c r="I661" s="70"/>
      <c r="J661" s="70"/>
      <c r="K661" s="70"/>
      <c r="L661" s="70"/>
      <c r="M661" s="88"/>
      <c r="N661" s="85"/>
      <c r="O661" s="85"/>
      <c r="P661" s="85"/>
      <c r="Q661" s="85"/>
      <c r="R661" s="85"/>
      <c r="S661" s="85"/>
      <c r="T661" s="85"/>
      <c r="U661" s="85"/>
      <c r="V661" s="85"/>
      <c r="W661" s="85"/>
      <c r="X661" s="85"/>
      <c r="Y661" s="85"/>
      <c r="Z661" s="85"/>
      <c r="AA661" s="71"/>
      <c r="AB661" s="66"/>
      <c r="AC661" s="66"/>
      <c r="AD661" s="66"/>
      <c r="AE661" s="66"/>
      <c r="AF661" s="66"/>
      <c r="AG661" s="66"/>
      <c r="AH661" s="66"/>
      <c r="AI661" s="66"/>
      <c r="AJ661" s="66" t="s">
        <v>83</v>
      </c>
      <c r="AK661" s="66"/>
      <c r="AL661" s="66"/>
      <c r="AM661" s="66"/>
      <c r="AN661" s="66"/>
      <c r="AO661" s="66"/>
      <c r="AP661" s="66"/>
      <c r="AQ661" s="66"/>
      <c r="AR661" s="66"/>
      <c r="AS661" s="66"/>
      <c r="AT661" s="66"/>
      <c r="AU661" s="66"/>
      <c r="AV661" s="66"/>
      <c r="AW661" s="66"/>
      <c r="AX661" s="66"/>
      <c r="AY661" s="66"/>
      <c r="AZ661" s="66"/>
      <c r="BA661" s="66"/>
      <c r="BB661" s="67"/>
      <c r="BC661" s="72"/>
      <c r="BD661" s="45"/>
      <c r="BE661" s="46"/>
      <c r="BF661" s="46" t="s">
        <v>83</v>
      </c>
      <c r="BG661" s="46" t="s">
        <v>83</v>
      </c>
      <c r="BH661" s="46"/>
      <c r="BI661" s="46"/>
      <c r="BJ661" s="46"/>
      <c r="BK661" s="47"/>
    </row>
    <row r="662" spans="1:63" ht="63">
      <c r="A662" s="15">
        <v>45490</v>
      </c>
      <c r="B662" s="68" t="s">
        <v>1359</v>
      </c>
      <c r="C662" s="57" t="s">
        <v>1360</v>
      </c>
      <c r="D662" s="48" t="s">
        <v>184</v>
      </c>
      <c r="E662" s="55" t="s">
        <v>612</v>
      </c>
      <c r="F662" s="37"/>
      <c r="G662" s="69"/>
      <c r="H662" s="70"/>
      <c r="I662" s="70"/>
      <c r="J662" s="70" t="s">
        <v>83</v>
      </c>
      <c r="K662" s="70"/>
      <c r="L662" s="70"/>
      <c r="M662" s="88"/>
      <c r="N662" s="85"/>
      <c r="O662" s="85"/>
      <c r="P662" s="85"/>
      <c r="Q662" s="85"/>
      <c r="R662" s="85"/>
      <c r="S662" s="85"/>
      <c r="T662" s="85"/>
      <c r="U662" s="85"/>
      <c r="V662" s="85"/>
      <c r="W662" s="85"/>
      <c r="X662" s="85"/>
      <c r="Y662" s="85"/>
      <c r="Z662" s="85"/>
      <c r="AA662" s="71"/>
      <c r="AB662" s="66"/>
      <c r="AC662" s="66"/>
      <c r="AD662" s="66"/>
      <c r="AE662" s="66"/>
      <c r="AF662" s="66"/>
      <c r="AG662" s="66"/>
      <c r="AH662" s="66"/>
      <c r="AI662" s="66"/>
      <c r="AJ662" s="66"/>
      <c r="AK662" s="66"/>
      <c r="AL662" s="66"/>
      <c r="AM662" s="66"/>
      <c r="AN662" s="66"/>
      <c r="AO662" s="66" t="s">
        <v>83</v>
      </c>
      <c r="AP662" s="66"/>
      <c r="AQ662" s="66"/>
      <c r="AR662" s="66"/>
      <c r="AS662" s="66"/>
      <c r="AT662" s="66"/>
      <c r="AU662" s="66"/>
      <c r="AV662" s="66"/>
      <c r="AW662" s="66"/>
      <c r="AX662" s="66"/>
      <c r="AY662" s="66"/>
      <c r="AZ662" s="66"/>
      <c r="BA662" s="66"/>
      <c r="BB662" s="67"/>
      <c r="BC662" s="72"/>
      <c r="BD662" s="45"/>
      <c r="BE662" s="46"/>
      <c r="BF662" s="46"/>
      <c r="BG662" s="46" t="s">
        <v>83</v>
      </c>
      <c r="BH662" s="46"/>
      <c r="BI662" s="46"/>
      <c r="BJ662" s="46"/>
      <c r="BK662" s="47"/>
    </row>
    <row r="663" spans="1:63" ht="110.25">
      <c r="A663" s="15">
        <v>45490</v>
      </c>
      <c r="B663" s="68" t="s">
        <v>1361</v>
      </c>
      <c r="C663" s="57" t="s">
        <v>1362</v>
      </c>
      <c r="D663" s="48" t="s">
        <v>102</v>
      </c>
      <c r="E663" s="55" t="s">
        <v>176</v>
      </c>
      <c r="F663" s="37"/>
      <c r="G663" s="69"/>
      <c r="H663" s="70"/>
      <c r="I663" s="70"/>
      <c r="J663" s="70"/>
      <c r="K663" s="70"/>
      <c r="L663" s="70"/>
      <c r="M663" s="88"/>
      <c r="N663" s="85"/>
      <c r="O663" s="85"/>
      <c r="P663" s="85"/>
      <c r="Q663" s="85"/>
      <c r="R663" s="85"/>
      <c r="S663" s="85"/>
      <c r="T663" s="85"/>
      <c r="U663" s="85"/>
      <c r="V663" s="85"/>
      <c r="W663" s="85"/>
      <c r="X663" s="85"/>
      <c r="Y663" s="85"/>
      <c r="Z663" s="85"/>
      <c r="AA663" s="71"/>
      <c r="AB663" s="66"/>
      <c r="AC663" s="66"/>
      <c r="AD663" s="66"/>
      <c r="AE663" s="66" t="s">
        <v>83</v>
      </c>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7"/>
      <c r="BC663" s="72"/>
      <c r="BD663" s="45"/>
      <c r="BE663" s="46"/>
      <c r="BF663" s="46"/>
      <c r="BG663" s="46"/>
      <c r="BH663" s="46" t="s">
        <v>83</v>
      </c>
      <c r="BI663" s="46"/>
      <c r="BJ663" s="46"/>
      <c r="BK663" s="47"/>
    </row>
    <row r="664" spans="1:63" ht="63">
      <c r="A664" s="15">
        <v>45490</v>
      </c>
      <c r="B664" s="68" t="s">
        <v>1363</v>
      </c>
      <c r="C664" s="57" t="s">
        <v>1364</v>
      </c>
      <c r="D664" s="48" t="s">
        <v>86</v>
      </c>
      <c r="E664" s="55" t="s">
        <v>245</v>
      </c>
      <c r="F664" s="37"/>
      <c r="G664" s="69"/>
      <c r="H664" s="70"/>
      <c r="I664" s="70"/>
      <c r="J664" s="70"/>
      <c r="K664" s="70"/>
      <c r="L664" s="70"/>
      <c r="M664" s="88"/>
      <c r="N664" s="85"/>
      <c r="O664" s="85"/>
      <c r="P664" s="85"/>
      <c r="Q664" s="85"/>
      <c r="R664" s="85"/>
      <c r="S664" s="85"/>
      <c r="T664" s="85"/>
      <c r="U664" s="85"/>
      <c r="V664" s="85"/>
      <c r="W664" s="85"/>
      <c r="X664" s="85"/>
      <c r="Y664" s="85"/>
      <c r="Z664" s="85"/>
      <c r="AA664" s="71"/>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7"/>
      <c r="BC664" s="72"/>
      <c r="BD664" s="45"/>
      <c r="BE664" s="46"/>
      <c r="BF664" s="46"/>
      <c r="BG664" s="46"/>
      <c r="BH664" s="46"/>
      <c r="BI664" s="46"/>
      <c r="BJ664" s="46"/>
      <c r="BK664" s="47"/>
    </row>
    <row r="665" spans="1:63" ht="126">
      <c r="A665" s="15">
        <v>45490</v>
      </c>
      <c r="B665" s="68" t="s">
        <v>1365</v>
      </c>
      <c r="C665" s="57" t="s">
        <v>1366</v>
      </c>
      <c r="D665" s="48" t="s">
        <v>165</v>
      </c>
      <c r="E665" s="55" t="s">
        <v>634</v>
      </c>
      <c r="F665" s="37"/>
      <c r="G665" s="69"/>
      <c r="H665" s="70"/>
      <c r="I665" s="70"/>
      <c r="J665" s="70" t="s">
        <v>83</v>
      </c>
      <c r="K665" s="70"/>
      <c r="L665" s="70"/>
      <c r="M665" s="88"/>
      <c r="N665" s="85"/>
      <c r="O665" s="85"/>
      <c r="P665" s="85"/>
      <c r="Q665" s="85"/>
      <c r="R665" s="85"/>
      <c r="S665" s="85"/>
      <c r="T665" s="85"/>
      <c r="U665" s="85"/>
      <c r="V665" s="85"/>
      <c r="W665" s="85"/>
      <c r="X665" s="85"/>
      <c r="Y665" s="85"/>
      <c r="Z665" s="85"/>
      <c r="AA665" s="71"/>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7"/>
      <c r="BC665" s="72"/>
      <c r="BD665" s="45"/>
      <c r="BE665" s="46" t="s">
        <v>83</v>
      </c>
      <c r="BF665" s="46"/>
      <c r="BG665" s="46"/>
      <c r="BH665" s="46"/>
      <c r="BI665" s="46"/>
      <c r="BJ665" s="46"/>
      <c r="BK665" s="47"/>
    </row>
    <row r="666" spans="1:63" ht="157.5">
      <c r="A666" s="15">
        <v>45490</v>
      </c>
      <c r="B666" s="68" t="s">
        <v>1367</v>
      </c>
      <c r="C666" s="57" t="s">
        <v>1368</v>
      </c>
      <c r="D666" s="48" t="s">
        <v>81</v>
      </c>
      <c r="E666" s="55" t="s">
        <v>127</v>
      </c>
      <c r="F666" s="37"/>
      <c r="G666" s="69"/>
      <c r="H666" s="70"/>
      <c r="I666" s="70"/>
      <c r="J666" s="70"/>
      <c r="K666" s="70"/>
      <c r="L666" s="70"/>
      <c r="M666" s="88"/>
      <c r="N666" s="85"/>
      <c r="O666" s="85"/>
      <c r="P666" s="85"/>
      <c r="Q666" s="85"/>
      <c r="R666" s="85"/>
      <c r="S666" s="85"/>
      <c r="T666" s="85"/>
      <c r="U666" s="85"/>
      <c r="V666" s="85"/>
      <c r="W666" s="85"/>
      <c r="X666" s="85"/>
      <c r="Y666" s="85"/>
      <c r="Z666" s="85"/>
      <c r="AA666" s="71"/>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7"/>
      <c r="BC666" s="72"/>
      <c r="BD666" s="45"/>
      <c r="BE666" s="46"/>
      <c r="BF666" s="46"/>
      <c r="BG666" s="46"/>
      <c r="BH666" s="46"/>
      <c r="BI666" s="46"/>
      <c r="BJ666" s="46"/>
      <c r="BK666" s="47"/>
    </row>
    <row r="667" spans="1:63" ht="126">
      <c r="A667" s="15">
        <v>45462</v>
      </c>
      <c r="B667" s="48" t="s">
        <v>1369</v>
      </c>
      <c r="C667" s="57" t="s">
        <v>1370</v>
      </c>
      <c r="D667" s="48" t="s">
        <v>135</v>
      </c>
      <c r="E667" s="55" t="s">
        <v>145</v>
      </c>
      <c r="F667" s="37"/>
      <c r="G667" s="69"/>
      <c r="H667" s="70"/>
      <c r="I667" s="70"/>
      <c r="J667" s="70" t="s">
        <v>83</v>
      </c>
      <c r="K667" s="70"/>
      <c r="L667" s="70"/>
      <c r="M667" s="88"/>
      <c r="N667" s="85"/>
      <c r="O667" s="85"/>
      <c r="P667" s="85"/>
      <c r="Q667" s="85"/>
      <c r="R667" s="85"/>
      <c r="S667" s="85"/>
      <c r="T667" s="85"/>
      <c r="U667" s="85"/>
      <c r="V667" s="85"/>
      <c r="W667" s="85"/>
      <c r="X667" s="85"/>
      <c r="Y667" s="85"/>
      <c r="Z667" s="85"/>
      <c r="AA667" s="71"/>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t="s">
        <v>83</v>
      </c>
      <c r="AZ667" s="66"/>
      <c r="BA667" s="66"/>
      <c r="BB667" s="67"/>
      <c r="BC667" s="72"/>
      <c r="BD667" s="45"/>
      <c r="BE667" s="46"/>
      <c r="BF667" s="46"/>
      <c r="BG667" s="46" t="s">
        <v>83</v>
      </c>
      <c r="BH667" s="46"/>
      <c r="BI667" s="46"/>
      <c r="BJ667" s="46"/>
      <c r="BK667" s="47"/>
    </row>
    <row r="668" spans="1:63" ht="126">
      <c r="A668" s="15">
        <v>45462</v>
      </c>
      <c r="B668" s="48" t="s">
        <v>1371</v>
      </c>
      <c r="C668" s="57" t="s">
        <v>1372</v>
      </c>
      <c r="D668" s="48" t="s">
        <v>86</v>
      </c>
      <c r="E668" s="55" t="s">
        <v>245</v>
      </c>
      <c r="F668" s="37"/>
      <c r="G668" s="69"/>
      <c r="H668" s="70"/>
      <c r="I668" s="70"/>
      <c r="J668" s="70"/>
      <c r="K668" s="70"/>
      <c r="L668" s="70"/>
      <c r="M668" s="88"/>
      <c r="N668" s="85"/>
      <c r="O668" s="85"/>
      <c r="P668" s="85"/>
      <c r="Q668" s="85"/>
      <c r="R668" s="85"/>
      <c r="S668" s="85"/>
      <c r="T668" s="85"/>
      <c r="U668" s="85"/>
      <c r="V668" s="85"/>
      <c r="W668" s="85"/>
      <c r="X668" s="85"/>
      <c r="Y668" s="85"/>
      <c r="Z668" s="85"/>
      <c r="AA668" s="71"/>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7"/>
      <c r="BC668" s="72"/>
      <c r="BD668" s="45"/>
      <c r="BE668" s="46"/>
      <c r="BF668" s="46"/>
      <c r="BG668" s="46"/>
      <c r="BH668" s="46"/>
      <c r="BI668" s="46"/>
      <c r="BJ668" s="46"/>
      <c r="BK668" s="47"/>
    </row>
    <row r="669" spans="1:63" ht="78.75">
      <c r="A669" s="15">
        <v>45462</v>
      </c>
      <c r="B669" s="48" t="s">
        <v>1373</v>
      </c>
      <c r="C669" s="57" t="s">
        <v>1374</v>
      </c>
      <c r="D669" s="48" t="s">
        <v>135</v>
      </c>
      <c r="E669" s="55" t="s">
        <v>145</v>
      </c>
      <c r="F669" s="37"/>
      <c r="G669" s="69"/>
      <c r="H669" s="70"/>
      <c r="I669" s="70"/>
      <c r="J669" s="70"/>
      <c r="K669" s="70" t="s">
        <v>83</v>
      </c>
      <c r="L669" s="70"/>
      <c r="M669" s="88"/>
      <c r="N669" s="85"/>
      <c r="O669" s="85"/>
      <c r="P669" s="85"/>
      <c r="Q669" s="85"/>
      <c r="R669" s="85"/>
      <c r="S669" s="85"/>
      <c r="T669" s="85"/>
      <c r="U669" s="85"/>
      <c r="V669" s="85"/>
      <c r="W669" s="85"/>
      <c r="X669" s="85"/>
      <c r="Y669" s="85"/>
      <c r="Z669" s="85"/>
      <c r="AA669" s="71"/>
      <c r="AB669" s="66"/>
      <c r="AC669" s="66"/>
      <c r="AD669" s="66"/>
      <c r="AE669" s="66"/>
      <c r="AF669" s="66"/>
      <c r="AG669" s="66"/>
      <c r="AH669" s="66"/>
      <c r="AI669" s="66"/>
      <c r="AJ669" s="66" t="s">
        <v>83</v>
      </c>
      <c r="AK669" s="66"/>
      <c r="AL669" s="66"/>
      <c r="AM669" s="66"/>
      <c r="AN669" s="66"/>
      <c r="AO669" s="66"/>
      <c r="AP669" s="66"/>
      <c r="AQ669" s="66"/>
      <c r="AR669" s="66"/>
      <c r="AS669" s="66"/>
      <c r="AT669" s="66"/>
      <c r="AU669" s="66"/>
      <c r="AV669" s="66"/>
      <c r="AW669" s="66"/>
      <c r="AX669" s="66"/>
      <c r="AY669" s="66"/>
      <c r="AZ669" s="66"/>
      <c r="BA669" s="66"/>
      <c r="BB669" s="67"/>
      <c r="BC669" s="72"/>
      <c r="BD669" s="45"/>
      <c r="BE669" s="46" t="s">
        <v>83</v>
      </c>
      <c r="BF669" s="46" t="s">
        <v>83</v>
      </c>
      <c r="BG669" s="46"/>
      <c r="BH669" s="46"/>
      <c r="BI669" s="46"/>
      <c r="BJ669" s="46"/>
      <c r="BK669" s="47"/>
    </row>
    <row r="670" spans="1:63" ht="94.5">
      <c r="A670" s="15">
        <v>45462</v>
      </c>
      <c r="B670" s="48" t="s">
        <v>1375</v>
      </c>
      <c r="C670" s="57" t="s">
        <v>1376</v>
      </c>
      <c r="D670" s="48" t="s">
        <v>102</v>
      </c>
      <c r="E670" s="55" t="s">
        <v>103</v>
      </c>
      <c r="F670" s="37"/>
      <c r="G670" s="69"/>
      <c r="H670" s="70"/>
      <c r="I670" s="70"/>
      <c r="J670" s="70"/>
      <c r="K670" s="70"/>
      <c r="L670" s="70"/>
      <c r="M670" s="88"/>
      <c r="N670" s="85"/>
      <c r="O670" s="85"/>
      <c r="P670" s="85"/>
      <c r="Q670" s="85"/>
      <c r="R670" s="85"/>
      <c r="S670" s="85"/>
      <c r="T670" s="85"/>
      <c r="U670" s="85"/>
      <c r="V670" s="85"/>
      <c r="W670" s="85"/>
      <c r="X670" s="85"/>
      <c r="Y670" s="85"/>
      <c r="Z670" s="85"/>
      <c r="AA670" s="71"/>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7" t="s">
        <v>83</v>
      </c>
      <c r="BC670" s="72"/>
      <c r="BD670" s="45"/>
      <c r="BE670" s="46"/>
      <c r="BF670" s="46"/>
      <c r="BG670" s="46" t="s">
        <v>83</v>
      </c>
      <c r="BH670" s="46"/>
      <c r="BI670" s="46" t="s">
        <v>83</v>
      </c>
      <c r="BJ670" s="46"/>
      <c r="BK670" s="47"/>
    </row>
    <row r="671" spans="1:63" ht="94.5">
      <c r="A671" s="15">
        <v>45462</v>
      </c>
      <c r="B671" s="48" t="s">
        <v>1377</v>
      </c>
      <c r="C671" s="57" t="s">
        <v>1378</v>
      </c>
      <c r="D671" s="48" t="s">
        <v>94</v>
      </c>
      <c r="E671" s="55" t="s">
        <v>458</v>
      </c>
      <c r="F671" s="37"/>
      <c r="G671" s="69"/>
      <c r="H671" s="70"/>
      <c r="I671" s="70"/>
      <c r="J671" s="70"/>
      <c r="K671" s="70"/>
      <c r="L671" s="70"/>
      <c r="M671" s="88"/>
      <c r="N671" s="85"/>
      <c r="O671" s="85"/>
      <c r="P671" s="85"/>
      <c r="Q671" s="85"/>
      <c r="R671" s="85"/>
      <c r="S671" s="85"/>
      <c r="T671" s="85"/>
      <c r="U671" s="85"/>
      <c r="V671" s="85"/>
      <c r="W671" s="85"/>
      <c r="X671" s="85"/>
      <c r="Y671" s="85"/>
      <c r="Z671" s="85"/>
      <c r="AA671" s="71"/>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7"/>
      <c r="BC671" s="72"/>
      <c r="BD671" s="45"/>
      <c r="BE671" s="46"/>
      <c r="BF671" s="46"/>
      <c r="BG671" s="46"/>
      <c r="BH671" s="46"/>
      <c r="BI671" s="46" t="s">
        <v>83</v>
      </c>
      <c r="BJ671" s="46"/>
      <c r="BK671" s="47"/>
    </row>
    <row r="672" spans="1:63" ht="63">
      <c r="A672" s="15">
        <v>45462</v>
      </c>
      <c r="B672" s="48" t="s">
        <v>1379</v>
      </c>
      <c r="C672" s="57" t="s">
        <v>1380</v>
      </c>
      <c r="D672" s="48" t="s">
        <v>259</v>
      </c>
      <c r="E672" s="55" t="s">
        <v>915</v>
      </c>
      <c r="F672" s="37"/>
      <c r="G672" s="69"/>
      <c r="H672" s="70"/>
      <c r="I672" s="70"/>
      <c r="J672" s="70"/>
      <c r="K672" s="70"/>
      <c r="L672" s="70"/>
      <c r="M672" s="88"/>
      <c r="N672" s="85"/>
      <c r="O672" s="85"/>
      <c r="P672" s="85"/>
      <c r="Q672" s="85"/>
      <c r="R672" s="85"/>
      <c r="S672" s="85"/>
      <c r="T672" s="85"/>
      <c r="U672" s="85"/>
      <c r="V672" s="85"/>
      <c r="W672" s="85"/>
      <c r="X672" s="85"/>
      <c r="Y672" s="85"/>
      <c r="Z672" s="85"/>
      <c r="AA672" s="71"/>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7"/>
      <c r="BC672" s="72"/>
      <c r="BD672" s="45"/>
      <c r="BE672" s="46"/>
      <c r="BF672" s="46"/>
      <c r="BG672" s="46"/>
      <c r="BH672" s="46"/>
      <c r="BI672" s="46" t="s">
        <v>83</v>
      </c>
      <c r="BJ672" s="46"/>
      <c r="BK672" s="47"/>
    </row>
    <row r="673" spans="1:63" ht="63">
      <c r="A673" s="15">
        <v>45462</v>
      </c>
      <c r="B673" s="48" t="s">
        <v>1381</v>
      </c>
      <c r="C673" s="57" t="s">
        <v>881</v>
      </c>
      <c r="D673" s="48" t="s">
        <v>102</v>
      </c>
      <c r="E673" s="55" t="s">
        <v>176</v>
      </c>
      <c r="F673" s="37"/>
      <c r="G673" s="69"/>
      <c r="H673" s="70"/>
      <c r="I673" s="70"/>
      <c r="J673" s="70"/>
      <c r="K673" s="70"/>
      <c r="L673" s="70"/>
      <c r="M673" s="88"/>
      <c r="N673" s="85"/>
      <c r="O673" s="85"/>
      <c r="P673" s="85"/>
      <c r="Q673" s="85"/>
      <c r="R673" s="85"/>
      <c r="S673" s="85"/>
      <c r="T673" s="85"/>
      <c r="U673" s="85"/>
      <c r="V673" s="85"/>
      <c r="W673" s="85"/>
      <c r="X673" s="85"/>
      <c r="Y673" s="85"/>
      <c r="Z673" s="85"/>
      <c r="AA673" s="71"/>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7" t="s">
        <v>83</v>
      </c>
      <c r="BC673" s="72"/>
      <c r="BD673" s="45"/>
      <c r="BE673" s="46"/>
      <c r="BF673" s="46"/>
      <c r="BG673" s="46" t="s">
        <v>83</v>
      </c>
      <c r="BH673" s="46"/>
      <c r="BI673" s="46"/>
      <c r="BJ673" s="46"/>
      <c r="BK673" s="47"/>
    </row>
    <row r="674" spans="1:63" ht="126">
      <c r="A674" s="15">
        <v>45462</v>
      </c>
      <c r="B674" s="48" t="s">
        <v>1382</v>
      </c>
      <c r="C674" s="57" t="s">
        <v>1383</v>
      </c>
      <c r="D674" s="48" t="s">
        <v>102</v>
      </c>
      <c r="E674" s="55" t="s">
        <v>1384</v>
      </c>
      <c r="F674" s="37"/>
      <c r="G674" s="69"/>
      <c r="H674" s="70"/>
      <c r="I674" s="70"/>
      <c r="J674" s="70"/>
      <c r="K674" s="70"/>
      <c r="L674" s="70"/>
      <c r="M674" s="88"/>
      <c r="N674" s="85"/>
      <c r="O674" s="85"/>
      <c r="P674" s="85"/>
      <c r="Q674" s="85"/>
      <c r="R674" s="85"/>
      <c r="S674" s="85"/>
      <c r="T674" s="85"/>
      <c r="U674" s="85"/>
      <c r="V674" s="85"/>
      <c r="W674" s="85"/>
      <c r="X674" s="85"/>
      <c r="Y674" s="85"/>
      <c r="Z674" s="85"/>
      <c r="AA674" s="71"/>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7" t="s">
        <v>83</v>
      </c>
      <c r="BC674" s="72"/>
      <c r="BD674" s="45"/>
      <c r="BE674" s="46"/>
      <c r="BF674" s="46"/>
      <c r="BG674" s="46"/>
      <c r="BH674" s="46"/>
      <c r="BI674" s="46" t="s">
        <v>83</v>
      </c>
      <c r="BJ674" s="46"/>
      <c r="BK674" s="47"/>
    </row>
    <row r="675" spans="1:63" ht="63">
      <c r="A675" s="15">
        <v>45462</v>
      </c>
      <c r="B675" s="48" t="s">
        <v>1385</v>
      </c>
      <c r="C675" s="57" t="s">
        <v>1386</v>
      </c>
      <c r="D675" s="48" t="s">
        <v>94</v>
      </c>
      <c r="E675" s="55" t="s">
        <v>298</v>
      </c>
      <c r="F675" s="37"/>
      <c r="G675" s="69"/>
      <c r="H675" s="70"/>
      <c r="I675" s="70"/>
      <c r="J675" s="70"/>
      <c r="K675" s="70"/>
      <c r="L675" s="70"/>
      <c r="M675" s="88"/>
      <c r="N675" s="85"/>
      <c r="O675" s="85"/>
      <c r="P675" s="85"/>
      <c r="Q675" s="85"/>
      <c r="R675" s="85"/>
      <c r="S675" s="85"/>
      <c r="T675" s="85"/>
      <c r="U675" s="85"/>
      <c r="V675" s="85"/>
      <c r="W675" s="85"/>
      <c r="X675" s="85"/>
      <c r="Y675" s="85"/>
      <c r="Z675" s="85"/>
      <c r="AA675" s="71"/>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7"/>
      <c r="BC675" s="72"/>
      <c r="BD675" s="45"/>
      <c r="BE675" s="46"/>
      <c r="BF675" s="46"/>
      <c r="BG675" s="46"/>
      <c r="BH675" s="46"/>
      <c r="BI675" s="46"/>
      <c r="BJ675" s="46"/>
      <c r="BK675" s="47"/>
    </row>
    <row r="676" spans="1:63" ht="220.5">
      <c r="A676" s="15">
        <v>45462</v>
      </c>
      <c r="B676" s="48" t="s">
        <v>1387</v>
      </c>
      <c r="C676" s="57" t="s">
        <v>1388</v>
      </c>
      <c r="D676" s="48" t="s">
        <v>112</v>
      </c>
      <c r="E676" s="55" t="s">
        <v>181</v>
      </c>
      <c r="F676" s="37"/>
      <c r="G676" s="69"/>
      <c r="H676" s="70"/>
      <c r="I676" s="70"/>
      <c r="J676" s="70"/>
      <c r="K676" s="70"/>
      <c r="L676" s="70"/>
      <c r="M676" s="88"/>
      <c r="N676" s="85"/>
      <c r="O676" s="85"/>
      <c r="P676" s="85"/>
      <c r="Q676" s="85"/>
      <c r="R676" s="85"/>
      <c r="S676" s="85"/>
      <c r="T676" s="85"/>
      <c r="U676" s="85"/>
      <c r="V676" s="85"/>
      <c r="W676" s="85"/>
      <c r="X676" s="85"/>
      <c r="Y676" s="85"/>
      <c r="Z676" s="85"/>
      <c r="AA676" s="71"/>
      <c r="AB676" s="66"/>
      <c r="AC676" s="66"/>
      <c r="AD676" s="66"/>
      <c r="AE676" s="66"/>
      <c r="AF676" s="66"/>
      <c r="AG676" s="66"/>
      <c r="AH676" s="66"/>
      <c r="AI676" s="66"/>
      <c r="AJ676" s="66"/>
      <c r="AK676" s="66"/>
      <c r="AL676" s="66"/>
      <c r="AM676" s="66"/>
      <c r="AN676" s="66"/>
      <c r="AO676" s="66"/>
      <c r="AP676" s="66"/>
      <c r="AQ676" s="66"/>
      <c r="AR676" s="66"/>
      <c r="AS676" s="66"/>
      <c r="AT676" s="66" t="s">
        <v>83</v>
      </c>
      <c r="AU676" s="66"/>
      <c r="AV676" s="66"/>
      <c r="AW676" s="66"/>
      <c r="AX676" s="66"/>
      <c r="AY676" s="66"/>
      <c r="AZ676" s="66"/>
      <c r="BA676" s="66"/>
      <c r="BB676" s="67" t="s">
        <v>83</v>
      </c>
      <c r="BC676" s="72"/>
      <c r="BD676" s="45" t="s">
        <v>83</v>
      </c>
      <c r="BE676" s="46" t="s">
        <v>83</v>
      </c>
      <c r="BF676" s="46"/>
      <c r="BG676" s="46" t="s">
        <v>83</v>
      </c>
      <c r="BH676" s="46"/>
      <c r="BI676" s="46"/>
      <c r="BJ676" s="46"/>
      <c r="BK676" s="47"/>
    </row>
    <row r="677" spans="1:63" ht="236.25">
      <c r="A677" s="15">
        <v>45462</v>
      </c>
      <c r="B677" s="48" t="s">
        <v>1389</v>
      </c>
      <c r="C677" s="57" t="s">
        <v>1390</v>
      </c>
      <c r="D677" s="48" t="s">
        <v>112</v>
      </c>
      <c r="E677" s="55" t="s">
        <v>252</v>
      </c>
      <c r="F677" s="37"/>
      <c r="G677" s="69"/>
      <c r="H677" s="70"/>
      <c r="I677" s="70"/>
      <c r="J677" s="70"/>
      <c r="K677" s="70" t="s">
        <v>83</v>
      </c>
      <c r="L677" s="70"/>
      <c r="M677" s="88"/>
      <c r="N677" s="85"/>
      <c r="O677" s="85"/>
      <c r="P677" s="85"/>
      <c r="Q677" s="85"/>
      <c r="R677" s="85"/>
      <c r="S677" s="85"/>
      <c r="T677" s="85"/>
      <c r="U677" s="85"/>
      <c r="V677" s="85"/>
      <c r="W677" s="85"/>
      <c r="X677" s="85"/>
      <c r="Y677" s="85"/>
      <c r="Z677" s="85"/>
      <c r="AA677" s="71"/>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7"/>
      <c r="BC677" s="72"/>
      <c r="BD677" s="45"/>
      <c r="BE677" s="46" t="s">
        <v>83</v>
      </c>
      <c r="BF677" s="46"/>
      <c r="BG677" s="46"/>
      <c r="BH677" s="46"/>
      <c r="BI677" s="46"/>
      <c r="BJ677" s="46"/>
      <c r="BK677" s="47"/>
    </row>
    <row r="678" spans="1:63" ht="126">
      <c r="A678" s="15">
        <v>45462</v>
      </c>
      <c r="B678" s="48" t="s">
        <v>1391</v>
      </c>
      <c r="C678" s="57" t="s">
        <v>1392</v>
      </c>
      <c r="D678" s="48" t="s">
        <v>184</v>
      </c>
      <c r="E678" s="55" t="s">
        <v>185</v>
      </c>
      <c r="F678" s="37"/>
      <c r="G678" s="69"/>
      <c r="H678" s="70"/>
      <c r="I678" s="70"/>
      <c r="J678" s="70"/>
      <c r="K678" s="70"/>
      <c r="L678" s="70"/>
      <c r="M678" s="88"/>
      <c r="N678" s="85"/>
      <c r="O678" s="85"/>
      <c r="P678" s="85"/>
      <c r="Q678" s="85"/>
      <c r="R678" s="85"/>
      <c r="S678" s="85"/>
      <c r="T678" s="85"/>
      <c r="U678" s="85"/>
      <c r="V678" s="85"/>
      <c r="W678" s="85"/>
      <c r="X678" s="85"/>
      <c r="Y678" s="85"/>
      <c r="Z678" s="85"/>
      <c r="AA678" s="71"/>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7"/>
      <c r="BC678" s="72"/>
      <c r="BD678" s="45"/>
      <c r="BE678" s="46"/>
      <c r="BF678" s="46"/>
      <c r="BG678" s="46"/>
      <c r="BH678" s="46"/>
      <c r="BI678" s="46"/>
      <c r="BJ678" s="46"/>
      <c r="BK678" s="47"/>
    </row>
    <row r="679" spans="1:63" ht="110.25">
      <c r="A679" s="15">
        <v>45462</v>
      </c>
      <c r="B679" s="48" t="s">
        <v>1393</v>
      </c>
      <c r="C679" s="57" t="s">
        <v>1394</v>
      </c>
      <c r="D679" s="48" t="s">
        <v>86</v>
      </c>
      <c r="E679" s="55" t="s">
        <v>394</v>
      </c>
      <c r="F679" s="37"/>
      <c r="G679" s="69"/>
      <c r="H679" s="70"/>
      <c r="I679" s="70"/>
      <c r="J679" s="70"/>
      <c r="K679" s="70"/>
      <c r="L679" s="70"/>
      <c r="M679" s="88"/>
      <c r="N679" s="85"/>
      <c r="O679" s="85"/>
      <c r="P679" s="85"/>
      <c r="Q679" s="85"/>
      <c r="R679" s="85"/>
      <c r="S679" s="85"/>
      <c r="T679" s="85"/>
      <c r="U679" s="85"/>
      <c r="V679" s="85"/>
      <c r="W679" s="85"/>
      <c r="X679" s="85"/>
      <c r="Y679" s="85"/>
      <c r="Z679" s="85"/>
      <c r="AA679" s="71"/>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7"/>
      <c r="BC679" s="72"/>
      <c r="BD679" s="45"/>
      <c r="BE679" s="46"/>
      <c r="BF679" s="46"/>
      <c r="BG679" s="46"/>
      <c r="BH679" s="46"/>
      <c r="BI679" s="46"/>
      <c r="BJ679" s="46"/>
      <c r="BK679" s="47"/>
    </row>
    <row r="680" spans="1:63" ht="173.25">
      <c r="A680" s="15">
        <v>45462</v>
      </c>
      <c r="B680" s="48" t="s">
        <v>1395</v>
      </c>
      <c r="C680" s="57" t="s">
        <v>1396</v>
      </c>
      <c r="D680" s="48" t="s">
        <v>165</v>
      </c>
      <c r="E680" s="55" t="s">
        <v>166</v>
      </c>
      <c r="F680" s="37"/>
      <c r="G680" s="69"/>
      <c r="H680" s="70"/>
      <c r="I680" s="70"/>
      <c r="J680" s="70"/>
      <c r="K680" s="70" t="s">
        <v>83</v>
      </c>
      <c r="L680" s="70"/>
      <c r="M680" s="88"/>
      <c r="N680" s="85"/>
      <c r="O680" s="85"/>
      <c r="P680" s="85"/>
      <c r="Q680" s="85"/>
      <c r="R680" s="85"/>
      <c r="S680" s="85"/>
      <c r="T680" s="85"/>
      <c r="U680" s="85"/>
      <c r="V680" s="85"/>
      <c r="W680" s="85"/>
      <c r="X680" s="85"/>
      <c r="Y680" s="85"/>
      <c r="Z680" s="85"/>
      <c r="AA680" s="71"/>
      <c r="AB680" s="66"/>
      <c r="AC680" s="66"/>
      <c r="AD680" s="66"/>
      <c r="AE680" s="66"/>
      <c r="AF680" s="66"/>
      <c r="AG680" s="66"/>
      <c r="AH680" s="66"/>
      <c r="AI680" s="66"/>
      <c r="AJ680" s="66"/>
      <c r="AK680" s="66"/>
      <c r="AL680" s="66"/>
      <c r="AM680" s="66"/>
      <c r="AN680" s="66"/>
      <c r="AO680" s="66"/>
      <c r="AP680" s="66"/>
      <c r="AQ680" s="66"/>
      <c r="AR680" s="66"/>
      <c r="AS680" s="66"/>
      <c r="AT680" s="66" t="s">
        <v>83</v>
      </c>
      <c r="AU680" s="66"/>
      <c r="AV680" s="66"/>
      <c r="AW680" s="66"/>
      <c r="AX680" s="66"/>
      <c r="AY680" s="66"/>
      <c r="AZ680" s="66"/>
      <c r="BA680" s="66"/>
      <c r="BB680" s="67"/>
      <c r="BC680" s="72"/>
      <c r="BD680" s="45" t="s">
        <v>83</v>
      </c>
      <c r="BE680" s="46"/>
      <c r="BF680" s="46"/>
      <c r="BG680" s="46"/>
      <c r="BH680" s="46"/>
      <c r="BI680" s="46"/>
      <c r="BJ680" s="46"/>
      <c r="BK680" s="47" t="s">
        <v>83</v>
      </c>
    </row>
    <row r="681" spans="1:63" ht="63">
      <c r="A681" s="15">
        <v>45462</v>
      </c>
      <c r="B681" s="48" t="s">
        <v>1397</v>
      </c>
      <c r="C681" s="57" t="s">
        <v>1398</v>
      </c>
      <c r="D681" s="48" t="s">
        <v>112</v>
      </c>
      <c r="E681" s="55" t="s">
        <v>120</v>
      </c>
      <c r="F681" s="37"/>
      <c r="G681" s="69"/>
      <c r="H681" s="70"/>
      <c r="I681" s="70"/>
      <c r="J681" s="70" t="s">
        <v>83</v>
      </c>
      <c r="K681" s="70"/>
      <c r="L681" s="70"/>
      <c r="M681" s="88"/>
      <c r="N681" s="85"/>
      <c r="O681" s="85"/>
      <c r="P681" s="85"/>
      <c r="Q681" s="85"/>
      <c r="R681" s="85"/>
      <c r="S681" s="85"/>
      <c r="T681" s="85"/>
      <c r="U681" s="85"/>
      <c r="V681" s="85"/>
      <c r="W681" s="85"/>
      <c r="X681" s="85"/>
      <c r="Y681" s="85"/>
      <c r="Z681" s="85"/>
      <c r="AA681" s="71"/>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7"/>
      <c r="BC681" s="72"/>
      <c r="BD681" s="45"/>
      <c r="BE681" s="46" t="s">
        <v>83</v>
      </c>
      <c r="BF681" s="46"/>
      <c r="BG681" s="46"/>
      <c r="BH681" s="46"/>
      <c r="BI681" s="46"/>
      <c r="BJ681" s="46"/>
      <c r="BK681" s="47"/>
    </row>
    <row r="682" spans="1:63" ht="63">
      <c r="A682" s="15">
        <v>45462</v>
      </c>
      <c r="B682" s="48" t="s">
        <v>1399</v>
      </c>
      <c r="C682" s="57" t="s">
        <v>1400</v>
      </c>
      <c r="D682" s="48" t="s">
        <v>106</v>
      </c>
      <c r="E682" s="55" t="s">
        <v>219</v>
      </c>
      <c r="F682" s="37"/>
      <c r="G682" s="69"/>
      <c r="H682" s="70"/>
      <c r="I682" s="70"/>
      <c r="J682" s="70"/>
      <c r="K682" s="70" t="s">
        <v>83</v>
      </c>
      <c r="L682" s="70"/>
      <c r="M682" s="88"/>
      <c r="N682" s="85"/>
      <c r="O682" s="85"/>
      <c r="P682" s="85"/>
      <c r="Q682" s="85"/>
      <c r="R682" s="85"/>
      <c r="S682" s="85"/>
      <c r="T682" s="85"/>
      <c r="U682" s="85"/>
      <c r="V682" s="85"/>
      <c r="W682" s="85"/>
      <c r="X682" s="85"/>
      <c r="Y682" s="85"/>
      <c r="Z682" s="85"/>
      <c r="AA682" s="71"/>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t="s">
        <v>83</v>
      </c>
      <c r="AZ682" s="66"/>
      <c r="BA682" s="66"/>
      <c r="BB682" s="67"/>
      <c r="BC682" s="72"/>
      <c r="BD682" s="45" t="s">
        <v>83</v>
      </c>
      <c r="BE682" s="46" t="s">
        <v>83</v>
      </c>
      <c r="BF682" s="46"/>
      <c r="BG682" s="46" t="s">
        <v>83</v>
      </c>
      <c r="BH682" s="46" t="s">
        <v>83</v>
      </c>
      <c r="BI682" s="46"/>
      <c r="BJ682" s="46"/>
      <c r="BK682" s="47"/>
    </row>
    <row r="683" spans="1:63" ht="63">
      <c r="A683" s="15">
        <v>45462</v>
      </c>
      <c r="B683" s="48" t="s">
        <v>1401</v>
      </c>
      <c r="C683" s="57" t="s">
        <v>1402</v>
      </c>
      <c r="D683" s="48" t="s">
        <v>81</v>
      </c>
      <c r="E683" s="55" t="s">
        <v>127</v>
      </c>
      <c r="F683" s="37"/>
      <c r="G683" s="69"/>
      <c r="H683" s="70" t="s">
        <v>83</v>
      </c>
      <c r="I683" s="70"/>
      <c r="J683" s="70"/>
      <c r="K683" s="70"/>
      <c r="L683" s="70"/>
      <c r="M683" s="88"/>
      <c r="N683" s="85"/>
      <c r="O683" s="85"/>
      <c r="P683" s="85"/>
      <c r="Q683" s="85"/>
      <c r="R683" s="85"/>
      <c r="S683" s="85"/>
      <c r="T683" s="85"/>
      <c r="U683" s="85"/>
      <c r="V683" s="85"/>
      <c r="W683" s="85"/>
      <c r="X683" s="85"/>
      <c r="Y683" s="85"/>
      <c r="Z683" s="85"/>
      <c r="AA683" s="71"/>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7"/>
      <c r="BC683" s="72"/>
      <c r="BD683" s="45"/>
      <c r="BE683" s="46"/>
      <c r="BF683" s="46"/>
      <c r="BG683" s="46"/>
      <c r="BH683" s="46"/>
      <c r="BI683" s="46"/>
      <c r="BJ683" s="46"/>
      <c r="BK683" s="47"/>
    </row>
    <row r="684" spans="1:63" ht="141.75">
      <c r="A684" s="15">
        <v>45462</v>
      </c>
      <c r="B684" s="48" t="s">
        <v>1403</v>
      </c>
      <c r="C684" s="57" t="s">
        <v>1404</v>
      </c>
      <c r="D684" s="48" t="s">
        <v>81</v>
      </c>
      <c r="E684" s="55" t="s">
        <v>127</v>
      </c>
      <c r="F684" s="37"/>
      <c r="G684" s="69"/>
      <c r="H684" s="70"/>
      <c r="I684" s="70"/>
      <c r="J684" s="70"/>
      <c r="K684" s="70"/>
      <c r="L684" s="70"/>
      <c r="M684" s="88"/>
      <c r="N684" s="85"/>
      <c r="O684" s="85"/>
      <c r="P684" s="85"/>
      <c r="Q684" s="85"/>
      <c r="R684" s="85"/>
      <c r="S684" s="85"/>
      <c r="T684" s="85"/>
      <c r="U684" s="85"/>
      <c r="V684" s="85"/>
      <c r="W684" s="85"/>
      <c r="X684" s="85"/>
      <c r="Y684" s="85"/>
      <c r="Z684" s="85"/>
      <c r="AA684" s="71"/>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7"/>
      <c r="BC684" s="72"/>
      <c r="BD684" s="45" t="s">
        <v>83</v>
      </c>
      <c r="BE684" s="46"/>
      <c r="BF684" s="46"/>
      <c r="BG684" s="46"/>
      <c r="BH684" s="46"/>
      <c r="BI684" s="46"/>
      <c r="BJ684" s="46"/>
      <c r="BK684" s="47"/>
    </row>
    <row r="685" spans="1:63" ht="31.5">
      <c r="A685" s="15">
        <v>45448</v>
      </c>
      <c r="B685" s="48" t="s">
        <v>1405</v>
      </c>
      <c r="C685" s="57" t="s">
        <v>1406</v>
      </c>
      <c r="D685" s="48" t="s">
        <v>165</v>
      </c>
      <c r="E685" s="55" t="s">
        <v>410</v>
      </c>
      <c r="F685" s="37"/>
      <c r="G685" s="69" t="s">
        <v>83</v>
      </c>
      <c r="H685" s="70"/>
      <c r="I685" s="70"/>
      <c r="J685" s="70"/>
      <c r="K685" s="70"/>
      <c r="L685" s="70"/>
      <c r="M685" s="88"/>
      <c r="N685" s="85"/>
      <c r="O685" s="85"/>
      <c r="P685" s="85"/>
      <c r="Q685" s="85"/>
      <c r="R685" s="85"/>
      <c r="S685" s="85"/>
      <c r="T685" s="85"/>
      <c r="U685" s="85"/>
      <c r="V685" s="85"/>
      <c r="W685" s="85"/>
      <c r="X685" s="85"/>
      <c r="Y685" s="85"/>
      <c r="Z685" s="85"/>
      <c r="AA685" s="71"/>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7"/>
      <c r="BC685" s="72"/>
      <c r="BD685" s="45"/>
      <c r="BE685" s="46"/>
      <c r="BF685" s="46"/>
      <c r="BG685" s="46"/>
      <c r="BH685" s="46"/>
      <c r="BI685" s="46"/>
      <c r="BJ685" s="46"/>
      <c r="BK685" s="47"/>
    </row>
    <row r="686" spans="1:63" ht="47.25">
      <c r="A686" s="15">
        <v>45448</v>
      </c>
      <c r="B686" s="48" t="s">
        <v>1407</v>
      </c>
      <c r="C686" s="57" t="s">
        <v>812</v>
      </c>
      <c r="D686" s="48" t="s">
        <v>165</v>
      </c>
      <c r="E686" s="55" t="s">
        <v>410</v>
      </c>
      <c r="F686" s="37"/>
      <c r="G686" s="69" t="s">
        <v>83</v>
      </c>
      <c r="H686" s="70"/>
      <c r="I686" s="70"/>
      <c r="J686" s="70"/>
      <c r="K686" s="70"/>
      <c r="L686" s="70"/>
      <c r="M686" s="88"/>
      <c r="N686" s="85"/>
      <c r="O686" s="85"/>
      <c r="P686" s="85"/>
      <c r="Q686" s="85"/>
      <c r="R686" s="85"/>
      <c r="S686" s="85"/>
      <c r="T686" s="85"/>
      <c r="U686" s="85"/>
      <c r="V686" s="85"/>
      <c r="W686" s="85"/>
      <c r="X686" s="85"/>
      <c r="Y686" s="85"/>
      <c r="Z686" s="85"/>
      <c r="AA686" s="71"/>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7"/>
      <c r="BC686" s="72"/>
      <c r="BD686" s="45"/>
      <c r="BE686" s="46"/>
      <c r="BF686" s="46"/>
      <c r="BG686" s="46"/>
      <c r="BH686" s="46"/>
      <c r="BI686" s="46"/>
      <c r="BJ686" s="46"/>
      <c r="BK686" s="47"/>
    </row>
    <row r="687" spans="1:63" ht="78.75">
      <c r="A687" s="15">
        <v>45448</v>
      </c>
      <c r="B687" s="48" t="s">
        <v>1408</v>
      </c>
      <c r="C687" s="57" t="s">
        <v>1409</v>
      </c>
      <c r="D687" s="48" t="s">
        <v>165</v>
      </c>
      <c r="E687" s="55" t="s">
        <v>410</v>
      </c>
      <c r="F687" s="37"/>
      <c r="G687" s="69" t="s">
        <v>83</v>
      </c>
      <c r="H687" s="70"/>
      <c r="I687" s="70"/>
      <c r="J687" s="70"/>
      <c r="K687" s="70"/>
      <c r="L687" s="70"/>
      <c r="M687" s="88"/>
      <c r="N687" s="85"/>
      <c r="O687" s="85"/>
      <c r="P687" s="85"/>
      <c r="Q687" s="85"/>
      <c r="R687" s="85"/>
      <c r="S687" s="85"/>
      <c r="T687" s="85"/>
      <c r="U687" s="85"/>
      <c r="V687" s="85"/>
      <c r="W687" s="85"/>
      <c r="X687" s="85"/>
      <c r="Y687" s="85"/>
      <c r="Z687" s="85"/>
      <c r="AA687" s="71"/>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7"/>
      <c r="BC687" s="72"/>
      <c r="BD687" s="45"/>
      <c r="BE687" s="46"/>
      <c r="BF687" s="46"/>
      <c r="BG687" s="46"/>
      <c r="BH687" s="46"/>
      <c r="BI687" s="46"/>
      <c r="BJ687" s="46"/>
      <c r="BK687" s="47"/>
    </row>
    <row r="688" spans="1:63" ht="94.5">
      <c r="A688" s="15">
        <v>45448</v>
      </c>
      <c r="B688" s="48" t="s">
        <v>1410</v>
      </c>
      <c r="C688" s="57" t="s">
        <v>1411</v>
      </c>
      <c r="D688" s="48" t="s">
        <v>81</v>
      </c>
      <c r="E688" s="55" t="s">
        <v>127</v>
      </c>
      <c r="F688" s="37"/>
      <c r="G688" s="69"/>
      <c r="H688" s="70"/>
      <c r="I688" s="70"/>
      <c r="J688" s="70" t="s">
        <v>83</v>
      </c>
      <c r="K688" s="70"/>
      <c r="L688" s="70" t="s">
        <v>83</v>
      </c>
      <c r="M688" s="88"/>
      <c r="N688" s="85"/>
      <c r="O688" s="85"/>
      <c r="P688" s="85"/>
      <c r="Q688" s="85"/>
      <c r="R688" s="85"/>
      <c r="S688" s="85"/>
      <c r="T688" s="85"/>
      <c r="U688" s="85"/>
      <c r="V688" s="85"/>
      <c r="W688" s="85"/>
      <c r="X688" s="85"/>
      <c r="Y688" s="85"/>
      <c r="Z688" s="85"/>
      <c r="AA688" s="71"/>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7"/>
      <c r="BC688" s="72"/>
      <c r="BD688" s="45"/>
      <c r="BE688" s="46"/>
      <c r="BF688" s="46"/>
      <c r="BG688" s="46"/>
      <c r="BH688" s="46"/>
      <c r="BI688" s="46"/>
      <c r="BJ688" s="46"/>
      <c r="BK688" s="47"/>
    </row>
    <row r="689" spans="1:63" ht="78.75">
      <c r="A689" s="15">
        <v>45448</v>
      </c>
      <c r="B689" s="48" t="s">
        <v>1412</v>
      </c>
      <c r="C689" s="57" t="s">
        <v>1413</v>
      </c>
      <c r="D689" s="48" t="s">
        <v>184</v>
      </c>
      <c r="E689" s="55" t="s">
        <v>612</v>
      </c>
      <c r="F689" s="37"/>
      <c r="G689" s="69"/>
      <c r="H689" s="70"/>
      <c r="I689" s="70"/>
      <c r="J689" s="70" t="s">
        <v>83</v>
      </c>
      <c r="K689" s="70"/>
      <c r="L689" s="70"/>
      <c r="M689" s="88"/>
      <c r="N689" s="85"/>
      <c r="O689" s="85"/>
      <c r="P689" s="85"/>
      <c r="Q689" s="85"/>
      <c r="R689" s="85"/>
      <c r="S689" s="85"/>
      <c r="T689" s="85"/>
      <c r="U689" s="85"/>
      <c r="V689" s="85"/>
      <c r="W689" s="85"/>
      <c r="X689" s="85"/>
      <c r="Y689" s="85"/>
      <c r="Z689" s="85"/>
      <c r="AA689" s="71"/>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7"/>
      <c r="BC689" s="72"/>
      <c r="BD689" s="45"/>
      <c r="BE689" s="46"/>
      <c r="BF689" s="46"/>
      <c r="BG689" s="46"/>
      <c r="BH689" s="46"/>
      <c r="BI689" s="46"/>
      <c r="BJ689" s="46"/>
      <c r="BK689" s="47"/>
    </row>
    <row r="690" spans="1:63" ht="189">
      <c r="A690" s="15">
        <v>45448</v>
      </c>
      <c r="B690" s="48" t="s">
        <v>1414</v>
      </c>
      <c r="C690" s="57" t="s">
        <v>1415</v>
      </c>
      <c r="D690" s="48" t="s">
        <v>86</v>
      </c>
      <c r="E690" s="55" t="s">
        <v>148</v>
      </c>
      <c r="F690" s="37"/>
      <c r="G690" s="69"/>
      <c r="H690" s="70"/>
      <c r="I690" s="70"/>
      <c r="J690" s="70"/>
      <c r="K690" s="70"/>
      <c r="L690" s="70"/>
      <c r="M690" s="88"/>
      <c r="N690" s="85"/>
      <c r="O690" s="85"/>
      <c r="P690" s="85"/>
      <c r="Q690" s="85"/>
      <c r="R690" s="85"/>
      <c r="S690" s="85"/>
      <c r="T690" s="85"/>
      <c r="U690" s="85"/>
      <c r="V690" s="85"/>
      <c r="W690" s="85"/>
      <c r="X690" s="85"/>
      <c r="Y690" s="85"/>
      <c r="Z690" s="85"/>
      <c r="AA690" s="71"/>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7"/>
      <c r="BC690" s="72"/>
      <c r="BD690" s="45"/>
      <c r="BE690" s="46"/>
      <c r="BF690" s="46"/>
      <c r="BG690" s="46"/>
      <c r="BH690" s="46"/>
      <c r="BI690" s="46"/>
      <c r="BJ690" s="46"/>
      <c r="BK690" s="47"/>
    </row>
    <row r="691" spans="1:63" ht="110.25">
      <c r="A691" s="15">
        <v>45448</v>
      </c>
      <c r="B691" s="48" t="s">
        <v>1416</v>
      </c>
      <c r="C691" s="57" t="s">
        <v>1417</v>
      </c>
      <c r="D691" s="48" t="s">
        <v>94</v>
      </c>
      <c r="E691" s="55" t="s">
        <v>139</v>
      </c>
      <c r="F691" s="37"/>
      <c r="G691" s="69"/>
      <c r="H691" s="70"/>
      <c r="I691" s="70"/>
      <c r="J691" s="70"/>
      <c r="K691" s="70"/>
      <c r="L691" s="70"/>
      <c r="M691" s="88"/>
      <c r="N691" s="85"/>
      <c r="O691" s="85"/>
      <c r="P691" s="85"/>
      <c r="Q691" s="85"/>
      <c r="R691" s="85"/>
      <c r="S691" s="85"/>
      <c r="T691" s="85"/>
      <c r="U691" s="85"/>
      <c r="V691" s="85"/>
      <c r="W691" s="85"/>
      <c r="X691" s="85"/>
      <c r="Y691" s="85"/>
      <c r="Z691" s="85"/>
      <c r="AA691" s="71"/>
      <c r="AB691" s="66"/>
      <c r="AC691" s="66"/>
      <c r="AD691" s="66"/>
      <c r="AE691" s="66"/>
      <c r="AF691" s="66"/>
      <c r="AG691" s="66"/>
      <c r="AH691" s="66"/>
      <c r="AI691" s="66"/>
      <c r="AJ691" s="66"/>
      <c r="AK691" s="66"/>
      <c r="AL691" s="66"/>
      <c r="AM691" s="66"/>
      <c r="AN691" s="66"/>
      <c r="AO691" s="66"/>
      <c r="AP691" s="66" t="s">
        <v>83</v>
      </c>
      <c r="AQ691" s="66"/>
      <c r="AR691" s="66"/>
      <c r="AS691" s="66"/>
      <c r="AT691" s="66"/>
      <c r="AU691" s="66"/>
      <c r="AV691" s="66"/>
      <c r="AW691" s="66"/>
      <c r="AX691" s="66"/>
      <c r="AY691" s="66"/>
      <c r="AZ691" s="66"/>
      <c r="BA691" s="66"/>
      <c r="BB691" s="67"/>
      <c r="BC691" s="72"/>
      <c r="BD691" s="45"/>
      <c r="BE691" s="46"/>
      <c r="BF691" s="46"/>
      <c r="BG691" s="46"/>
      <c r="BH691" s="46"/>
      <c r="BI691" s="46" t="s">
        <v>83</v>
      </c>
      <c r="BJ691" s="46"/>
      <c r="BK691" s="47"/>
    </row>
    <row r="692" spans="1:63" ht="110.25">
      <c r="A692" s="15">
        <v>45448</v>
      </c>
      <c r="B692" s="48" t="s">
        <v>1418</v>
      </c>
      <c r="C692" s="57" t="s">
        <v>1419</v>
      </c>
      <c r="D692" s="48" t="s">
        <v>135</v>
      </c>
      <c r="E692" s="55" t="s">
        <v>145</v>
      </c>
      <c r="F692" s="37"/>
      <c r="G692" s="69"/>
      <c r="H692" s="70"/>
      <c r="I692" s="70"/>
      <c r="J692" s="70"/>
      <c r="K692" s="70"/>
      <c r="L692" s="70"/>
      <c r="M692" s="88"/>
      <c r="N692" s="85"/>
      <c r="O692" s="85"/>
      <c r="P692" s="85"/>
      <c r="Q692" s="85"/>
      <c r="R692" s="85"/>
      <c r="S692" s="85"/>
      <c r="T692" s="85"/>
      <c r="U692" s="85"/>
      <c r="V692" s="85"/>
      <c r="W692" s="85"/>
      <c r="X692" s="85"/>
      <c r="Y692" s="85"/>
      <c r="Z692" s="85"/>
      <c r="AA692" s="71"/>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7"/>
      <c r="BC692" s="72"/>
      <c r="BD692" s="45"/>
      <c r="BE692" s="46"/>
      <c r="BF692" s="46"/>
      <c r="BG692" s="46"/>
      <c r="BH692" s="46"/>
      <c r="BI692" s="46"/>
      <c r="BJ692" s="46"/>
      <c r="BK692" s="47"/>
    </row>
    <row r="693" spans="1:63" ht="126">
      <c r="A693" s="15">
        <v>45448</v>
      </c>
      <c r="B693" s="48" t="s">
        <v>1420</v>
      </c>
      <c r="C693" s="57" t="s">
        <v>1421</v>
      </c>
      <c r="D693" s="48" t="s">
        <v>81</v>
      </c>
      <c r="E693" s="55" t="s">
        <v>127</v>
      </c>
      <c r="F693" s="37"/>
      <c r="G693" s="69"/>
      <c r="H693" s="70"/>
      <c r="I693" s="70"/>
      <c r="J693" s="70"/>
      <c r="K693" s="70"/>
      <c r="L693" s="70"/>
      <c r="M693" s="88"/>
      <c r="N693" s="85"/>
      <c r="O693" s="85"/>
      <c r="P693" s="85"/>
      <c r="Q693" s="85"/>
      <c r="R693" s="85"/>
      <c r="S693" s="85"/>
      <c r="T693" s="85"/>
      <c r="U693" s="85"/>
      <c r="V693" s="85"/>
      <c r="W693" s="85"/>
      <c r="X693" s="85"/>
      <c r="Y693" s="85"/>
      <c r="Z693" s="85"/>
      <c r="AA693" s="71"/>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7"/>
      <c r="BC693" s="72"/>
      <c r="BD693" s="45"/>
      <c r="BE693" s="46"/>
      <c r="BF693" s="46"/>
      <c r="BG693" s="46"/>
      <c r="BH693" s="46"/>
      <c r="BI693" s="46"/>
      <c r="BJ693" s="46"/>
      <c r="BK693" s="47"/>
    </row>
    <row r="694" spans="1:63" ht="94.5">
      <c r="A694" s="15">
        <v>45448</v>
      </c>
      <c r="B694" s="48" t="s">
        <v>1422</v>
      </c>
      <c r="C694" s="57" t="s">
        <v>1423</v>
      </c>
      <c r="D694" s="48" t="s">
        <v>135</v>
      </c>
      <c r="E694" s="55" t="s">
        <v>145</v>
      </c>
      <c r="F694" s="37"/>
      <c r="G694" s="69"/>
      <c r="H694" s="70"/>
      <c r="I694" s="70"/>
      <c r="J694" s="70"/>
      <c r="K694" s="70"/>
      <c r="L694" s="70"/>
      <c r="M694" s="88"/>
      <c r="N694" s="85"/>
      <c r="O694" s="85"/>
      <c r="P694" s="85"/>
      <c r="Q694" s="85"/>
      <c r="R694" s="85"/>
      <c r="S694" s="85"/>
      <c r="T694" s="85"/>
      <c r="U694" s="85"/>
      <c r="V694" s="85"/>
      <c r="W694" s="85"/>
      <c r="X694" s="85"/>
      <c r="Y694" s="85"/>
      <c r="Z694" s="85"/>
      <c r="AA694" s="71"/>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t="s">
        <v>83</v>
      </c>
      <c r="AZ694" s="66"/>
      <c r="BA694" s="66"/>
      <c r="BB694" s="67"/>
      <c r="BC694" s="72"/>
      <c r="BD694" s="45"/>
      <c r="BE694" s="46"/>
      <c r="BF694" s="46"/>
      <c r="BG694" s="46" t="s">
        <v>83</v>
      </c>
      <c r="BH694" s="46"/>
      <c r="BI694" s="46"/>
      <c r="BJ694" s="46"/>
      <c r="BK694" s="47"/>
    </row>
    <row r="695" spans="1:63" ht="94.5">
      <c r="A695" s="15">
        <v>45448</v>
      </c>
      <c r="B695" s="48" t="s">
        <v>1424</v>
      </c>
      <c r="C695" s="57" t="s">
        <v>1425</v>
      </c>
      <c r="D695" s="48" t="s">
        <v>135</v>
      </c>
      <c r="E695" s="55" t="s">
        <v>145</v>
      </c>
      <c r="F695" s="37"/>
      <c r="G695" s="69"/>
      <c r="H695" s="70"/>
      <c r="I695" s="70"/>
      <c r="J695" s="70"/>
      <c r="K695" s="70"/>
      <c r="L695" s="70"/>
      <c r="M695" s="88"/>
      <c r="N695" s="85"/>
      <c r="O695" s="85"/>
      <c r="P695" s="85"/>
      <c r="Q695" s="85"/>
      <c r="R695" s="85"/>
      <c r="S695" s="85"/>
      <c r="T695" s="85"/>
      <c r="U695" s="85"/>
      <c r="V695" s="85"/>
      <c r="W695" s="85"/>
      <c r="X695" s="85"/>
      <c r="Y695" s="85"/>
      <c r="Z695" s="85"/>
      <c r="AA695" s="71"/>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t="s">
        <v>83</v>
      </c>
      <c r="AZ695" s="66"/>
      <c r="BA695" s="66"/>
      <c r="BB695" s="67"/>
      <c r="BC695" s="72"/>
      <c r="BD695" s="45"/>
      <c r="BE695" s="46"/>
      <c r="BF695" s="46"/>
      <c r="BG695" s="46" t="s">
        <v>83</v>
      </c>
      <c r="BH695" s="46"/>
      <c r="BI695" s="46"/>
      <c r="BJ695" s="46"/>
      <c r="BK695" s="47"/>
    </row>
    <row r="696" spans="1:63" ht="204.75">
      <c r="A696" s="15">
        <v>45448</v>
      </c>
      <c r="B696" s="48" t="s">
        <v>1426</v>
      </c>
      <c r="C696" s="57" t="s">
        <v>1427</v>
      </c>
      <c r="D696" s="48" t="s">
        <v>94</v>
      </c>
      <c r="E696" s="55" t="s">
        <v>298</v>
      </c>
      <c r="F696" s="37"/>
      <c r="G696" s="69"/>
      <c r="H696" s="70"/>
      <c r="I696" s="70"/>
      <c r="J696" s="70"/>
      <c r="K696" s="70" t="s">
        <v>83</v>
      </c>
      <c r="L696" s="70"/>
      <c r="M696" s="88"/>
      <c r="N696" s="85"/>
      <c r="O696" s="85"/>
      <c r="P696" s="85"/>
      <c r="Q696" s="85"/>
      <c r="R696" s="85"/>
      <c r="S696" s="85"/>
      <c r="T696" s="85"/>
      <c r="U696" s="85"/>
      <c r="V696" s="85"/>
      <c r="W696" s="85"/>
      <c r="X696" s="85"/>
      <c r="Y696" s="85"/>
      <c r="Z696" s="85"/>
      <c r="AA696" s="71"/>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7" t="s">
        <v>83</v>
      </c>
      <c r="BC696" s="72"/>
      <c r="BD696" s="45"/>
      <c r="BE696" s="46"/>
      <c r="BF696" s="46"/>
      <c r="BG696" s="46"/>
      <c r="BH696" s="46"/>
      <c r="BI696" s="46" t="s">
        <v>83</v>
      </c>
      <c r="BJ696" s="46"/>
      <c r="BK696" s="47"/>
    </row>
    <row r="697" spans="1:63" ht="78.75">
      <c r="A697" s="15">
        <v>45448</v>
      </c>
      <c r="B697" s="48" t="s">
        <v>1428</v>
      </c>
      <c r="C697" s="57" t="s">
        <v>1429</v>
      </c>
      <c r="D697" s="48" t="s">
        <v>259</v>
      </c>
      <c r="E697" s="55" t="s">
        <v>915</v>
      </c>
      <c r="F697" s="37"/>
      <c r="G697" s="69"/>
      <c r="H697" s="70"/>
      <c r="I697" s="70"/>
      <c r="J697" s="70"/>
      <c r="K697" s="70"/>
      <c r="L697" s="70"/>
      <c r="M697" s="88"/>
      <c r="N697" s="85"/>
      <c r="O697" s="85"/>
      <c r="P697" s="85"/>
      <c r="Q697" s="85"/>
      <c r="R697" s="85"/>
      <c r="S697" s="85"/>
      <c r="T697" s="85"/>
      <c r="U697" s="85"/>
      <c r="V697" s="85"/>
      <c r="W697" s="85"/>
      <c r="X697" s="85"/>
      <c r="Y697" s="85"/>
      <c r="Z697" s="85"/>
      <c r="AA697" s="71"/>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7"/>
      <c r="BC697" s="72"/>
      <c r="BD697" s="45"/>
      <c r="BE697" s="46"/>
      <c r="BF697" s="46"/>
      <c r="BG697" s="46"/>
      <c r="BH697" s="46"/>
      <c r="BI697" s="46" t="s">
        <v>83</v>
      </c>
      <c r="BJ697" s="46"/>
      <c r="BK697" s="47"/>
    </row>
    <row r="698" spans="1:63" ht="236.25">
      <c r="A698" s="15">
        <v>45448</v>
      </c>
      <c r="B698" s="48" t="s">
        <v>1430</v>
      </c>
      <c r="C698" s="57" t="s">
        <v>1431</v>
      </c>
      <c r="D698" s="48" t="s">
        <v>112</v>
      </c>
      <c r="E698" s="55" t="s">
        <v>252</v>
      </c>
      <c r="F698" s="37"/>
      <c r="G698" s="69"/>
      <c r="H698" s="70"/>
      <c r="I698" s="70"/>
      <c r="J698" s="70"/>
      <c r="K698" s="70" t="s">
        <v>83</v>
      </c>
      <c r="L698" s="70"/>
      <c r="M698" s="88"/>
      <c r="N698" s="85"/>
      <c r="O698" s="85"/>
      <c r="P698" s="85"/>
      <c r="Q698" s="85"/>
      <c r="R698" s="85"/>
      <c r="S698" s="85"/>
      <c r="T698" s="85"/>
      <c r="U698" s="85"/>
      <c r="V698" s="85"/>
      <c r="W698" s="85"/>
      <c r="X698" s="85"/>
      <c r="Y698" s="85"/>
      <c r="Z698" s="85"/>
      <c r="AA698" s="71"/>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7"/>
      <c r="BC698" s="72"/>
      <c r="BD698" s="45"/>
      <c r="BE698" s="46"/>
      <c r="BF698" s="46"/>
      <c r="BG698" s="46"/>
      <c r="BH698" s="46"/>
      <c r="BI698" s="46"/>
      <c r="BJ698" s="46"/>
      <c r="BK698" s="47"/>
    </row>
    <row r="699" spans="1:63" ht="157.5">
      <c r="A699" s="15">
        <v>45448</v>
      </c>
      <c r="B699" s="48" t="s">
        <v>1432</v>
      </c>
      <c r="C699" s="57" t="s">
        <v>1433</v>
      </c>
      <c r="D699" s="48" t="s">
        <v>112</v>
      </c>
      <c r="E699" s="55" t="s">
        <v>181</v>
      </c>
      <c r="F699" s="37"/>
      <c r="G699" s="69"/>
      <c r="H699" s="70"/>
      <c r="I699" s="70"/>
      <c r="J699" s="70"/>
      <c r="K699" s="70"/>
      <c r="L699" s="70"/>
      <c r="M699" s="88"/>
      <c r="N699" s="85"/>
      <c r="O699" s="85"/>
      <c r="P699" s="85"/>
      <c r="Q699" s="85"/>
      <c r="R699" s="85"/>
      <c r="S699" s="85"/>
      <c r="T699" s="85"/>
      <c r="U699" s="85"/>
      <c r="V699" s="85"/>
      <c r="W699" s="85"/>
      <c r="X699" s="85"/>
      <c r="Y699" s="85"/>
      <c r="Z699" s="85"/>
      <c r="AA699" s="71"/>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7"/>
      <c r="BC699" s="72"/>
      <c r="BD699" s="45"/>
      <c r="BE699" s="46"/>
      <c r="BF699" s="46" t="s">
        <v>83</v>
      </c>
      <c r="BG699" s="46"/>
      <c r="BH699" s="46" t="s">
        <v>83</v>
      </c>
      <c r="BI699" s="46"/>
      <c r="BJ699" s="46"/>
      <c r="BK699" s="47"/>
    </row>
    <row r="700" spans="1:63" ht="110.25">
      <c r="A700" s="15">
        <v>45448</v>
      </c>
      <c r="B700" s="48" t="s">
        <v>1434</v>
      </c>
      <c r="C700" s="57" t="s">
        <v>129</v>
      </c>
      <c r="D700" s="48" t="s">
        <v>81</v>
      </c>
      <c r="E700" s="55" t="s">
        <v>127</v>
      </c>
      <c r="F700" s="37"/>
      <c r="G700" s="69"/>
      <c r="H700" s="70"/>
      <c r="I700" s="70"/>
      <c r="J700" s="70"/>
      <c r="K700" s="70"/>
      <c r="L700" s="70"/>
      <c r="M700" s="88"/>
      <c r="N700" s="85"/>
      <c r="O700" s="85"/>
      <c r="P700" s="85"/>
      <c r="Q700" s="85"/>
      <c r="R700" s="85"/>
      <c r="S700" s="85"/>
      <c r="T700" s="85"/>
      <c r="U700" s="85"/>
      <c r="V700" s="85"/>
      <c r="W700" s="85"/>
      <c r="X700" s="85"/>
      <c r="Y700" s="85"/>
      <c r="Z700" s="85"/>
      <c r="AA700" s="71"/>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7"/>
      <c r="BC700" s="72"/>
      <c r="BD700" s="45"/>
      <c r="BE700" s="46"/>
      <c r="BF700" s="46"/>
      <c r="BG700" s="46"/>
      <c r="BH700" s="46"/>
      <c r="BI700" s="46"/>
      <c r="BJ700" s="46"/>
      <c r="BK700" s="47"/>
    </row>
    <row r="701" spans="1:63" ht="31.5">
      <c r="A701" s="15">
        <v>45427</v>
      </c>
      <c r="B701" s="48" t="s">
        <v>1435</v>
      </c>
      <c r="C701" s="57" t="s">
        <v>1436</v>
      </c>
      <c r="D701" s="48" t="s">
        <v>237</v>
      </c>
      <c r="E701" s="55" t="s">
        <v>238</v>
      </c>
      <c r="F701" s="37"/>
      <c r="G701" s="69"/>
      <c r="H701" s="70"/>
      <c r="I701" s="70"/>
      <c r="J701" s="70"/>
      <c r="K701" s="70"/>
      <c r="L701" s="70"/>
      <c r="M701" s="88"/>
      <c r="N701" s="85"/>
      <c r="O701" s="85"/>
      <c r="P701" s="85"/>
      <c r="Q701" s="85"/>
      <c r="R701" s="85"/>
      <c r="S701" s="85"/>
      <c r="T701" s="85"/>
      <c r="U701" s="85"/>
      <c r="V701" s="85"/>
      <c r="W701" s="85"/>
      <c r="X701" s="85"/>
      <c r="Y701" s="85"/>
      <c r="Z701" s="85"/>
      <c r="AA701" s="71"/>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7"/>
      <c r="BC701" s="72"/>
      <c r="BD701" s="45"/>
      <c r="BE701" s="46"/>
      <c r="BF701" s="46" t="s">
        <v>83</v>
      </c>
      <c r="BG701" s="46"/>
      <c r="BH701" s="46"/>
      <c r="BI701" s="46"/>
      <c r="BJ701" s="46"/>
      <c r="BK701" s="47"/>
    </row>
    <row r="702" spans="1:63" ht="47.25">
      <c r="A702" s="15">
        <v>45427</v>
      </c>
      <c r="B702" s="48" t="s">
        <v>1437</v>
      </c>
      <c r="C702" s="57" t="s">
        <v>835</v>
      </c>
      <c r="D702" s="48" t="s">
        <v>184</v>
      </c>
      <c r="E702" s="55" t="s">
        <v>612</v>
      </c>
      <c r="F702" s="37"/>
      <c r="G702" s="69"/>
      <c r="H702" s="70"/>
      <c r="I702" s="70"/>
      <c r="J702" s="70"/>
      <c r="K702" s="70"/>
      <c r="L702" s="70"/>
      <c r="M702" s="88"/>
      <c r="N702" s="85"/>
      <c r="O702" s="85"/>
      <c r="P702" s="85"/>
      <c r="Q702" s="85"/>
      <c r="R702" s="85"/>
      <c r="S702" s="85"/>
      <c r="T702" s="85"/>
      <c r="U702" s="85"/>
      <c r="V702" s="85"/>
      <c r="W702" s="85"/>
      <c r="X702" s="85"/>
      <c r="Y702" s="85"/>
      <c r="Z702" s="85"/>
      <c r="AA702" s="71"/>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7"/>
      <c r="BC702" s="72"/>
      <c r="BD702" s="45"/>
      <c r="BE702" s="46"/>
      <c r="BF702" s="46"/>
      <c r="BG702" s="46"/>
      <c r="BH702" s="46"/>
      <c r="BI702" s="46"/>
      <c r="BJ702" s="46"/>
      <c r="BK702" s="47"/>
    </row>
    <row r="703" spans="1:63" ht="47.25">
      <c r="A703" s="15">
        <v>45427</v>
      </c>
      <c r="B703" s="48" t="s">
        <v>1438</v>
      </c>
      <c r="C703" s="57" t="s">
        <v>1439</v>
      </c>
      <c r="D703" s="48" t="s">
        <v>94</v>
      </c>
      <c r="E703" s="55" t="s">
        <v>298</v>
      </c>
      <c r="F703" s="37"/>
      <c r="G703" s="69"/>
      <c r="H703" s="70"/>
      <c r="I703" s="70"/>
      <c r="J703" s="70"/>
      <c r="K703" s="70"/>
      <c r="L703" s="70"/>
      <c r="M703" s="88"/>
      <c r="N703" s="85"/>
      <c r="O703" s="85"/>
      <c r="P703" s="85"/>
      <c r="Q703" s="85"/>
      <c r="R703" s="85"/>
      <c r="S703" s="85"/>
      <c r="T703" s="85"/>
      <c r="U703" s="85"/>
      <c r="V703" s="85"/>
      <c r="W703" s="85"/>
      <c r="X703" s="85"/>
      <c r="Y703" s="85"/>
      <c r="Z703" s="85"/>
      <c r="AA703" s="71"/>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7"/>
      <c r="BC703" s="72"/>
      <c r="BD703" s="45"/>
      <c r="BE703" s="46"/>
      <c r="BF703" s="46"/>
      <c r="BG703" s="46"/>
      <c r="BH703" s="46"/>
      <c r="BI703" s="46"/>
      <c r="BJ703" s="46"/>
      <c r="BK703" s="47"/>
    </row>
    <row r="704" spans="1:63" ht="31.5">
      <c r="A704" s="15">
        <v>45427</v>
      </c>
      <c r="B704" s="48" t="s">
        <v>84</v>
      </c>
      <c r="C704" s="57" t="s">
        <v>1440</v>
      </c>
      <c r="D704" s="48" t="s">
        <v>86</v>
      </c>
      <c r="E704" s="55" t="s">
        <v>87</v>
      </c>
      <c r="F704" s="37"/>
      <c r="G704" s="69"/>
      <c r="H704" s="70"/>
      <c r="I704" s="70"/>
      <c r="J704" s="70"/>
      <c r="K704" s="70"/>
      <c r="L704" s="70"/>
      <c r="M704" s="88"/>
      <c r="N704" s="85"/>
      <c r="O704" s="85"/>
      <c r="P704" s="85"/>
      <c r="Q704" s="85"/>
      <c r="R704" s="85"/>
      <c r="S704" s="85"/>
      <c r="T704" s="85"/>
      <c r="U704" s="85"/>
      <c r="V704" s="85"/>
      <c r="W704" s="85"/>
      <c r="X704" s="85"/>
      <c r="Y704" s="85"/>
      <c r="Z704" s="85"/>
      <c r="AA704" s="71"/>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7"/>
      <c r="BC704" s="72"/>
      <c r="BD704" s="45"/>
      <c r="BE704" s="46"/>
      <c r="BF704" s="46"/>
      <c r="BG704" s="46"/>
      <c r="BH704" s="46"/>
      <c r="BI704" s="46"/>
      <c r="BJ704" s="46"/>
      <c r="BK704" s="47"/>
    </row>
    <row r="705" spans="1:63" ht="126">
      <c r="A705" s="15">
        <v>45427</v>
      </c>
      <c r="B705" s="48" t="s">
        <v>1441</v>
      </c>
      <c r="C705" s="57" t="s">
        <v>1442</v>
      </c>
      <c r="D705" s="48" t="s">
        <v>102</v>
      </c>
      <c r="E705" s="55" t="s">
        <v>1384</v>
      </c>
      <c r="F705" s="37"/>
      <c r="G705" s="69"/>
      <c r="H705" s="70"/>
      <c r="I705" s="70"/>
      <c r="J705" s="70"/>
      <c r="K705" s="70"/>
      <c r="L705" s="70"/>
      <c r="M705" s="88"/>
      <c r="N705" s="85"/>
      <c r="O705" s="85"/>
      <c r="P705" s="85"/>
      <c r="Q705" s="85"/>
      <c r="R705" s="85"/>
      <c r="S705" s="85"/>
      <c r="T705" s="85"/>
      <c r="U705" s="85"/>
      <c r="V705" s="85"/>
      <c r="W705" s="85"/>
      <c r="X705" s="85"/>
      <c r="Y705" s="85"/>
      <c r="Z705" s="85"/>
      <c r="AA705" s="71"/>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7" t="s">
        <v>83</v>
      </c>
      <c r="BC705" s="72"/>
      <c r="BD705" s="45"/>
      <c r="BE705" s="46"/>
      <c r="BF705" s="46"/>
      <c r="BG705" s="46" t="s">
        <v>83</v>
      </c>
      <c r="BH705" s="46"/>
      <c r="BI705" s="46" t="s">
        <v>83</v>
      </c>
      <c r="BJ705" s="46"/>
      <c r="BK705" s="47"/>
    </row>
    <row r="706" spans="1:63" ht="110.25">
      <c r="A706" s="15">
        <v>45427</v>
      </c>
      <c r="B706" s="48" t="s">
        <v>1443</v>
      </c>
      <c r="C706" s="57" t="s">
        <v>1444</v>
      </c>
      <c r="D706" s="48" t="s">
        <v>184</v>
      </c>
      <c r="E706" s="55" t="s">
        <v>612</v>
      </c>
      <c r="F706" s="37"/>
      <c r="G706" s="69"/>
      <c r="H706" s="70"/>
      <c r="I706" s="70"/>
      <c r="J706" s="70"/>
      <c r="K706" s="70"/>
      <c r="L706" s="70"/>
      <c r="M706" s="88"/>
      <c r="N706" s="85"/>
      <c r="O706" s="85"/>
      <c r="P706" s="85"/>
      <c r="Q706" s="85"/>
      <c r="R706" s="85"/>
      <c r="S706" s="85"/>
      <c r="T706" s="85"/>
      <c r="U706" s="85"/>
      <c r="V706" s="85"/>
      <c r="W706" s="85"/>
      <c r="X706" s="85"/>
      <c r="Y706" s="85"/>
      <c r="Z706" s="85"/>
      <c r="AA706" s="71"/>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7" t="s">
        <v>83</v>
      </c>
      <c r="BC706" s="72"/>
      <c r="BD706" s="45"/>
      <c r="BE706" s="46"/>
      <c r="BF706" s="46"/>
      <c r="BG706" s="46" t="s">
        <v>83</v>
      </c>
      <c r="BH706" s="46"/>
      <c r="BI706" s="46"/>
      <c r="BJ706" s="46"/>
      <c r="BK706" s="47"/>
    </row>
    <row r="707" spans="1:63" ht="110.25">
      <c r="A707" s="15">
        <v>45427</v>
      </c>
      <c r="B707" s="48" t="s">
        <v>1445</v>
      </c>
      <c r="C707" s="57" t="s">
        <v>1446</v>
      </c>
      <c r="D707" s="48" t="s">
        <v>102</v>
      </c>
      <c r="E707" s="55" t="s">
        <v>176</v>
      </c>
      <c r="F707" s="37"/>
      <c r="G707" s="69"/>
      <c r="H707" s="70"/>
      <c r="I707" s="70"/>
      <c r="J707" s="70"/>
      <c r="K707" s="70"/>
      <c r="L707" s="70"/>
      <c r="M707" s="88"/>
      <c r="N707" s="85"/>
      <c r="O707" s="85"/>
      <c r="P707" s="85"/>
      <c r="Q707" s="85"/>
      <c r="R707" s="85"/>
      <c r="S707" s="85"/>
      <c r="T707" s="85"/>
      <c r="U707" s="85"/>
      <c r="V707" s="85"/>
      <c r="W707" s="85"/>
      <c r="X707" s="85"/>
      <c r="Y707" s="85"/>
      <c r="Z707" s="85"/>
      <c r="AA707" s="71"/>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7"/>
      <c r="BC707" s="72"/>
      <c r="BD707" s="45"/>
      <c r="BE707" s="46"/>
      <c r="BF707" s="46"/>
      <c r="BG707" s="46"/>
      <c r="BH707" s="46"/>
      <c r="BI707" s="46"/>
      <c r="BJ707" s="46"/>
      <c r="BK707" s="47"/>
    </row>
    <row r="708" spans="1:63" ht="110.25">
      <c r="A708" s="15">
        <v>45427</v>
      </c>
      <c r="B708" s="48" t="s">
        <v>1447</v>
      </c>
      <c r="C708" s="57" t="s">
        <v>1448</v>
      </c>
      <c r="D708" s="48" t="s">
        <v>86</v>
      </c>
      <c r="E708" s="55" t="s">
        <v>148</v>
      </c>
      <c r="F708" s="37"/>
      <c r="G708" s="69"/>
      <c r="H708" s="70"/>
      <c r="I708" s="70"/>
      <c r="J708" s="70"/>
      <c r="K708" s="70" t="s">
        <v>83</v>
      </c>
      <c r="L708" s="70"/>
      <c r="M708" s="88"/>
      <c r="N708" s="85"/>
      <c r="O708" s="85"/>
      <c r="P708" s="85"/>
      <c r="Q708" s="85"/>
      <c r="R708" s="85"/>
      <c r="S708" s="85"/>
      <c r="T708" s="85"/>
      <c r="U708" s="85"/>
      <c r="V708" s="85"/>
      <c r="W708" s="85"/>
      <c r="X708" s="85"/>
      <c r="Y708" s="85"/>
      <c r="Z708" s="85"/>
      <c r="AA708" s="71"/>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7"/>
      <c r="BC708" s="72"/>
      <c r="BD708" s="45"/>
      <c r="BE708" s="46"/>
      <c r="BF708" s="46"/>
      <c r="BG708" s="46"/>
      <c r="BH708" s="46"/>
      <c r="BI708" s="46"/>
      <c r="BJ708" s="46"/>
      <c r="BK708" s="47"/>
    </row>
    <row r="709" spans="1:63" ht="126">
      <c r="A709" s="15">
        <v>45427</v>
      </c>
      <c r="B709" t="s">
        <v>1449</v>
      </c>
      <c r="C709" s="57" t="s">
        <v>1450</v>
      </c>
      <c r="D709" s="48" t="s">
        <v>123</v>
      </c>
      <c r="E709" s="55" t="s">
        <v>124</v>
      </c>
      <c r="F709" s="37"/>
      <c r="G709" s="69"/>
      <c r="H709" s="70"/>
      <c r="I709" s="70" t="s">
        <v>83</v>
      </c>
      <c r="J709" s="70"/>
      <c r="K709" s="70"/>
      <c r="L709" s="70"/>
      <c r="M709" s="88"/>
      <c r="N709" s="85"/>
      <c r="O709" s="85"/>
      <c r="P709" s="85"/>
      <c r="Q709" s="85"/>
      <c r="R709" s="85"/>
      <c r="S709" s="85"/>
      <c r="T709" s="85"/>
      <c r="U709" s="85"/>
      <c r="V709" s="85"/>
      <c r="W709" s="85"/>
      <c r="X709" s="85"/>
      <c r="Y709" s="85"/>
      <c r="Z709" s="85"/>
      <c r="AA709" s="71"/>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t="s">
        <v>83</v>
      </c>
      <c r="BA709" s="66"/>
      <c r="BB709" s="67"/>
      <c r="BC709" s="72"/>
      <c r="BD709" s="45"/>
      <c r="BE709" s="46"/>
      <c r="BF709" s="46"/>
      <c r="BG709" s="46"/>
      <c r="BH709" s="46"/>
      <c r="BI709" s="46"/>
      <c r="BJ709" s="46"/>
      <c r="BK709" s="47"/>
    </row>
    <row r="710" spans="1:63" ht="78.75">
      <c r="A710" s="15">
        <v>45427</v>
      </c>
      <c r="B710" s="48" t="s">
        <v>1451</v>
      </c>
      <c r="C710" s="57" t="s">
        <v>1452</v>
      </c>
      <c r="D710" s="48" t="s">
        <v>102</v>
      </c>
      <c r="E710" s="55" t="s">
        <v>176</v>
      </c>
      <c r="F710" s="37"/>
      <c r="G710" s="69"/>
      <c r="H710" s="70"/>
      <c r="I710" s="70"/>
      <c r="J710" s="70"/>
      <c r="K710" s="70"/>
      <c r="L710" s="70"/>
      <c r="M710" s="88"/>
      <c r="N710" s="85"/>
      <c r="O710" s="85"/>
      <c r="P710" s="85"/>
      <c r="Q710" s="85"/>
      <c r="R710" s="85"/>
      <c r="S710" s="85"/>
      <c r="T710" s="85"/>
      <c r="U710" s="85"/>
      <c r="V710" s="85"/>
      <c r="W710" s="85"/>
      <c r="X710" s="85"/>
      <c r="Y710" s="85"/>
      <c r="Z710" s="85"/>
      <c r="AA710" s="71"/>
      <c r="AB710" s="66"/>
      <c r="AC710" s="66" t="s">
        <v>83</v>
      </c>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7"/>
      <c r="BC710" s="72"/>
      <c r="BD710" s="45"/>
      <c r="BE710" s="46"/>
      <c r="BF710" s="46"/>
      <c r="BG710" s="46" t="s">
        <v>83</v>
      </c>
      <c r="BH710" s="46"/>
      <c r="BI710" s="46"/>
      <c r="BJ710" s="46"/>
      <c r="BK710" s="47"/>
    </row>
    <row r="711" spans="1:63" ht="78.75">
      <c r="A711" s="15">
        <v>45427</v>
      </c>
      <c r="B711" s="48" t="s">
        <v>1453</v>
      </c>
      <c r="C711" s="57" t="s">
        <v>1454</v>
      </c>
      <c r="D711" s="48" t="s">
        <v>135</v>
      </c>
      <c r="E711" s="55" t="s">
        <v>145</v>
      </c>
      <c r="F711" s="37"/>
      <c r="G711" s="69"/>
      <c r="H711" s="70"/>
      <c r="I711" s="70"/>
      <c r="J711" s="70"/>
      <c r="K711" s="70"/>
      <c r="L711" s="70"/>
      <c r="M711" s="88"/>
      <c r="N711" s="85"/>
      <c r="O711" s="85"/>
      <c r="P711" s="85"/>
      <c r="Q711" s="85"/>
      <c r="R711" s="85"/>
      <c r="S711" s="85"/>
      <c r="T711" s="85"/>
      <c r="U711" s="85"/>
      <c r="V711" s="85"/>
      <c r="W711" s="85"/>
      <c r="X711" s="85"/>
      <c r="Y711" s="85"/>
      <c r="Z711" s="85"/>
      <c r="AA711" s="71"/>
      <c r="AB711" s="66"/>
      <c r="AC711" s="66"/>
      <c r="AD711" s="66"/>
      <c r="AE711" s="66"/>
      <c r="AF711" s="66"/>
      <c r="AG711" s="66"/>
      <c r="AH711" s="66"/>
      <c r="AI711" s="66"/>
      <c r="AJ711" s="66" t="s">
        <v>83</v>
      </c>
      <c r="AK711" s="66"/>
      <c r="AL711" s="66"/>
      <c r="AM711" s="66"/>
      <c r="AN711" s="66"/>
      <c r="AO711" s="66"/>
      <c r="AP711" s="66"/>
      <c r="AQ711" s="66"/>
      <c r="AR711" s="66"/>
      <c r="AS711" s="66"/>
      <c r="AT711" s="66"/>
      <c r="AU711" s="66"/>
      <c r="AV711" s="66"/>
      <c r="AW711" s="66"/>
      <c r="AX711" s="66"/>
      <c r="AY711" s="66"/>
      <c r="AZ711" s="66"/>
      <c r="BA711" s="66"/>
      <c r="BB711" s="67"/>
      <c r="BC711" s="72"/>
      <c r="BD711" s="45"/>
      <c r="BE711" s="46"/>
      <c r="BF711" s="46"/>
      <c r="BG711" s="46" t="s">
        <v>83</v>
      </c>
      <c r="BH711" s="46" t="s">
        <v>83</v>
      </c>
      <c r="BI711" s="46"/>
      <c r="BJ711" s="46"/>
      <c r="BK711" s="47"/>
    </row>
    <row r="712" spans="1:63" ht="126">
      <c r="A712" s="15">
        <v>45427</v>
      </c>
      <c r="B712" s="48" t="s">
        <v>1455</v>
      </c>
      <c r="C712" s="57" t="s">
        <v>1456</v>
      </c>
      <c r="D712" s="48" t="s">
        <v>112</v>
      </c>
      <c r="E712" s="55" t="s">
        <v>120</v>
      </c>
      <c r="F712" s="37"/>
      <c r="G712" s="69"/>
      <c r="H712" s="70"/>
      <c r="I712" s="70"/>
      <c r="J712" s="70"/>
      <c r="K712" s="70"/>
      <c r="L712" s="70"/>
      <c r="M712" s="88"/>
      <c r="N712" s="85"/>
      <c r="O712" s="85"/>
      <c r="P712" s="85"/>
      <c r="Q712" s="85"/>
      <c r="R712" s="85"/>
      <c r="S712" s="85"/>
      <c r="T712" s="85"/>
      <c r="U712" s="85"/>
      <c r="V712" s="85"/>
      <c r="W712" s="85"/>
      <c r="X712" s="85"/>
      <c r="Y712" s="85"/>
      <c r="Z712" s="85"/>
      <c r="AA712" s="71"/>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7"/>
      <c r="BC712" s="72"/>
      <c r="BD712" s="45"/>
      <c r="BE712" s="46"/>
      <c r="BF712" s="46"/>
      <c r="BG712" s="46"/>
      <c r="BH712" s="46"/>
      <c r="BI712" s="46"/>
      <c r="BJ712" s="46"/>
      <c r="BK712" s="47"/>
    </row>
    <row r="713" spans="1:63" ht="110.25">
      <c r="A713" s="15">
        <v>45427</v>
      </c>
      <c r="B713" s="48" t="s">
        <v>1457</v>
      </c>
      <c r="C713" s="57" t="s">
        <v>1458</v>
      </c>
      <c r="D713" s="48" t="s">
        <v>135</v>
      </c>
      <c r="E713" s="55" t="s">
        <v>139</v>
      </c>
      <c r="F713" s="37"/>
      <c r="G713" s="69"/>
      <c r="H713" s="70"/>
      <c r="I713" s="70"/>
      <c r="J713" s="70"/>
      <c r="K713" s="70" t="s">
        <v>83</v>
      </c>
      <c r="L713" s="70"/>
      <c r="M713" s="88"/>
      <c r="N713" s="85"/>
      <c r="O713" s="85"/>
      <c r="P713" s="85"/>
      <c r="Q713" s="85"/>
      <c r="R713" s="85"/>
      <c r="S713" s="85"/>
      <c r="T713" s="85"/>
      <c r="U713" s="85"/>
      <c r="V713" s="85"/>
      <c r="W713" s="85"/>
      <c r="X713" s="85"/>
      <c r="Y713" s="85"/>
      <c r="Z713" s="85"/>
      <c r="AA713" s="71"/>
      <c r="AB713" s="66"/>
      <c r="AC713" s="66"/>
      <c r="AD713" s="66"/>
      <c r="AE713" s="66"/>
      <c r="AF713" s="66"/>
      <c r="AG713" s="66"/>
      <c r="AH713" s="66"/>
      <c r="AI713" s="66"/>
      <c r="AJ713" s="66" t="s">
        <v>83</v>
      </c>
      <c r="AK713" s="66"/>
      <c r="AL713" s="66" t="s">
        <v>83</v>
      </c>
      <c r="AM713" s="66"/>
      <c r="AN713" s="66"/>
      <c r="AO713" s="66" t="s">
        <v>83</v>
      </c>
      <c r="AP713" s="66"/>
      <c r="AQ713" s="66"/>
      <c r="AR713" s="66"/>
      <c r="AS713" s="66"/>
      <c r="AT713" s="66"/>
      <c r="AU713" s="66"/>
      <c r="AV713" s="66"/>
      <c r="AW713" s="66"/>
      <c r="AX713" s="66"/>
      <c r="AY713" s="66" t="s">
        <v>83</v>
      </c>
      <c r="AZ713" s="66"/>
      <c r="BA713" s="66"/>
      <c r="BB713" s="67" t="s">
        <v>83</v>
      </c>
      <c r="BC713" s="72"/>
      <c r="BD713" s="45"/>
      <c r="BE713" s="46"/>
      <c r="BF713" s="46" t="s">
        <v>83</v>
      </c>
      <c r="BG713" s="46"/>
      <c r="BH713" s="46"/>
      <c r="BI713" s="46"/>
      <c r="BJ713" s="46"/>
      <c r="BK713" s="47"/>
    </row>
    <row r="714" spans="1:63" ht="157.5">
      <c r="A714" s="15">
        <v>45427</v>
      </c>
      <c r="B714" s="48" t="s">
        <v>1459</v>
      </c>
      <c r="C714" s="57" t="s">
        <v>1460</v>
      </c>
      <c r="D714" s="48" t="s">
        <v>135</v>
      </c>
      <c r="E714" s="55" t="s">
        <v>145</v>
      </c>
      <c r="F714" s="37"/>
      <c r="G714" s="69"/>
      <c r="H714" s="70"/>
      <c r="I714" s="70"/>
      <c r="J714" s="70"/>
      <c r="K714" s="70"/>
      <c r="L714" s="70"/>
      <c r="M714" s="88"/>
      <c r="N714" s="85"/>
      <c r="O714" s="85"/>
      <c r="P714" s="85"/>
      <c r="Q714" s="85"/>
      <c r="R714" s="85"/>
      <c r="S714" s="85"/>
      <c r="T714" s="85"/>
      <c r="U714" s="85"/>
      <c r="V714" s="85"/>
      <c r="W714" s="85"/>
      <c r="X714" s="85"/>
      <c r="Y714" s="85"/>
      <c r="Z714" s="85"/>
      <c r="AA714" s="71"/>
      <c r="AB714" s="66"/>
      <c r="AC714" s="66"/>
      <c r="AD714" s="66"/>
      <c r="AE714" s="66"/>
      <c r="AF714" s="66"/>
      <c r="AG714" s="66"/>
      <c r="AH714" s="66"/>
      <c r="AI714" s="66"/>
      <c r="AJ714" s="66" t="s">
        <v>83</v>
      </c>
      <c r="AK714" s="66"/>
      <c r="AL714" s="66" t="s">
        <v>83</v>
      </c>
      <c r="AM714" s="66"/>
      <c r="AN714" s="66"/>
      <c r="AO714" s="66"/>
      <c r="AP714" s="66"/>
      <c r="AQ714" s="66"/>
      <c r="AR714" s="66"/>
      <c r="AS714" s="66"/>
      <c r="AT714" s="66"/>
      <c r="AU714" s="66"/>
      <c r="AV714" s="66"/>
      <c r="AW714" s="66"/>
      <c r="AX714" s="66"/>
      <c r="AY714" s="66"/>
      <c r="AZ714" s="66"/>
      <c r="BA714" s="66"/>
      <c r="BB714" s="67"/>
      <c r="BC714" s="72"/>
      <c r="BD714" s="45"/>
      <c r="BE714" s="46"/>
      <c r="BF714" s="46" t="s">
        <v>83</v>
      </c>
      <c r="BG714" s="46"/>
      <c r="BH714" s="46"/>
      <c r="BI714" s="46"/>
      <c r="BJ714" s="46"/>
      <c r="BK714" s="47"/>
    </row>
    <row r="715" spans="1:63" ht="126">
      <c r="A715" s="15">
        <v>45427</v>
      </c>
      <c r="B715" s="48" t="s">
        <v>1461</v>
      </c>
      <c r="C715" s="57" t="s">
        <v>1462</v>
      </c>
      <c r="D715" s="48" t="s">
        <v>135</v>
      </c>
      <c r="E715" s="55" t="s">
        <v>145</v>
      </c>
      <c r="F715" s="37"/>
      <c r="G715" s="69"/>
      <c r="H715" s="70"/>
      <c r="I715" s="70"/>
      <c r="J715" s="70"/>
      <c r="K715" s="70" t="s">
        <v>83</v>
      </c>
      <c r="L715" s="70"/>
      <c r="M715" s="88"/>
      <c r="N715" s="85"/>
      <c r="O715" s="85"/>
      <c r="P715" s="85"/>
      <c r="Q715" s="85"/>
      <c r="R715" s="85"/>
      <c r="S715" s="85"/>
      <c r="T715" s="85"/>
      <c r="U715" s="85"/>
      <c r="V715" s="85"/>
      <c r="W715" s="85"/>
      <c r="X715" s="85"/>
      <c r="Y715" s="85"/>
      <c r="Z715" s="85"/>
      <c r="AA715" s="71"/>
      <c r="AB715" s="66"/>
      <c r="AC715" s="66"/>
      <c r="AD715" s="66"/>
      <c r="AE715" s="66"/>
      <c r="AF715" s="66"/>
      <c r="AG715" s="66"/>
      <c r="AH715" s="66"/>
      <c r="AI715" s="66"/>
      <c r="AJ715" s="66" t="s">
        <v>83</v>
      </c>
      <c r="AK715" s="66"/>
      <c r="AL715" s="66" t="s">
        <v>83</v>
      </c>
      <c r="AM715" s="66"/>
      <c r="AN715" s="66"/>
      <c r="AO715" s="66" t="s">
        <v>83</v>
      </c>
      <c r="AP715" s="66"/>
      <c r="AQ715" s="66"/>
      <c r="AR715" s="66"/>
      <c r="AS715" s="66"/>
      <c r="AT715" s="66"/>
      <c r="AU715" s="66"/>
      <c r="AV715" s="66"/>
      <c r="AW715" s="66"/>
      <c r="AX715" s="66"/>
      <c r="AY715" s="66" t="s">
        <v>83</v>
      </c>
      <c r="AZ715" s="66"/>
      <c r="BA715" s="66"/>
      <c r="BB715" s="67" t="s">
        <v>83</v>
      </c>
      <c r="BC715" s="72"/>
      <c r="BD715" s="45"/>
      <c r="BE715" s="46"/>
      <c r="BF715" s="46"/>
      <c r="BG715" s="46"/>
      <c r="BH715" s="46"/>
      <c r="BI715" s="46"/>
      <c r="BJ715" s="46"/>
      <c r="BK715" s="47"/>
    </row>
    <row r="716" spans="1:63" ht="78.75">
      <c r="A716" s="15">
        <v>45427</v>
      </c>
      <c r="B716" s="48" t="s">
        <v>1463</v>
      </c>
      <c r="C716" s="57" t="s">
        <v>1464</v>
      </c>
      <c r="D716" s="48" t="s">
        <v>184</v>
      </c>
      <c r="E716" s="55" t="s">
        <v>612</v>
      </c>
      <c r="F716" s="37"/>
      <c r="G716" s="69"/>
      <c r="H716" s="70"/>
      <c r="I716" s="70"/>
      <c r="J716" s="70"/>
      <c r="K716" s="70"/>
      <c r="L716" s="70"/>
      <c r="M716" s="88"/>
      <c r="N716" s="85"/>
      <c r="O716" s="85"/>
      <c r="P716" s="85"/>
      <c r="Q716" s="85"/>
      <c r="R716" s="85"/>
      <c r="S716" s="85"/>
      <c r="T716" s="85"/>
      <c r="U716" s="85"/>
      <c r="V716" s="85"/>
      <c r="W716" s="85"/>
      <c r="X716" s="85"/>
      <c r="Y716" s="85"/>
      <c r="Z716" s="85"/>
      <c r="AA716" s="71"/>
      <c r="AB716" s="66"/>
      <c r="AC716" s="66"/>
      <c r="AD716" s="66"/>
      <c r="AE716" s="66"/>
      <c r="AF716" s="66"/>
      <c r="AG716" s="66"/>
      <c r="AH716" s="66"/>
      <c r="AI716" s="66"/>
      <c r="AJ716" s="66"/>
      <c r="AK716" s="66"/>
      <c r="AL716" s="66"/>
      <c r="AM716" s="66"/>
      <c r="AN716" s="66"/>
      <c r="AO716" s="66"/>
      <c r="AP716" s="66" t="s">
        <v>83</v>
      </c>
      <c r="AQ716" s="66"/>
      <c r="AR716" s="66"/>
      <c r="AS716" s="66"/>
      <c r="AT716" s="66"/>
      <c r="AU716" s="66"/>
      <c r="AV716" s="66"/>
      <c r="AW716" s="66"/>
      <c r="AX716" s="66"/>
      <c r="AY716" s="66"/>
      <c r="AZ716" s="66"/>
      <c r="BA716" s="66"/>
      <c r="BB716" s="67"/>
      <c r="BC716" s="72"/>
      <c r="BD716" s="45"/>
      <c r="BE716" s="46"/>
      <c r="BF716" s="46"/>
      <c r="BG716" s="46" t="s">
        <v>83</v>
      </c>
      <c r="BH716" s="46"/>
      <c r="BI716" s="46"/>
      <c r="BJ716" s="46"/>
      <c r="BK716" s="47"/>
    </row>
    <row r="717" spans="1:63" ht="78.75">
      <c r="A717" s="15">
        <v>45427</v>
      </c>
      <c r="B717" s="48" t="s">
        <v>1465</v>
      </c>
      <c r="C717" s="57" t="s">
        <v>1466</v>
      </c>
      <c r="D717" s="48" t="s">
        <v>86</v>
      </c>
      <c r="E717" s="55" t="s">
        <v>245</v>
      </c>
      <c r="F717" s="37"/>
      <c r="G717" s="69"/>
      <c r="H717" s="70"/>
      <c r="I717" s="70"/>
      <c r="J717" s="70"/>
      <c r="K717" s="70"/>
      <c r="L717" s="70"/>
      <c r="M717" s="88"/>
      <c r="N717" s="85"/>
      <c r="O717" s="85"/>
      <c r="P717" s="85"/>
      <c r="Q717" s="85"/>
      <c r="R717" s="85"/>
      <c r="S717" s="85"/>
      <c r="T717" s="85"/>
      <c r="U717" s="85"/>
      <c r="V717" s="85"/>
      <c r="W717" s="85"/>
      <c r="X717" s="85"/>
      <c r="Y717" s="85"/>
      <c r="Z717" s="85"/>
      <c r="AA717" s="71"/>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7"/>
      <c r="BC717" s="72"/>
      <c r="BD717" s="45"/>
      <c r="BE717" s="46"/>
      <c r="BF717" s="46"/>
      <c r="BG717" s="46"/>
      <c r="BH717" s="46"/>
      <c r="BI717" s="46"/>
      <c r="BJ717" s="46"/>
      <c r="BK717" s="47"/>
    </row>
    <row r="718" spans="1:63" ht="141.75">
      <c r="A718" s="15">
        <v>45427</v>
      </c>
      <c r="B718" s="48" t="s">
        <v>1467</v>
      </c>
      <c r="C718" s="57" t="s">
        <v>1468</v>
      </c>
      <c r="D718" s="48" t="s">
        <v>81</v>
      </c>
      <c r="E718" s="55" t="s">
        <v>127</v>
      </c>
      <c r="F718" s="37"/>
      <c r="G718" s="69"/>
      <c r="H718" s="70"/>
      <c r="I718" s="70"/>
      <c r="J718" s="70"/>
      <c r="K718" s="70"/>
      <c r="L718" s="70"/>
      <c r="M718" s="88"/>
      <c r="N718" s="85"/>
      <c r="O718" s="85"/>
      <c r="P718" s="85"/>
      <c r="Q718" s="85"/>
      <c r="R718" s="85"/>
      <c r="S718" s="85"/>
      <c r="T718" s="85"/>
      <c r="U718" s="85"/>
      <c r="V718" s="85"/>
      <c r="W718" s="85"/>
      <c r="X718" s="85"/>
      <c r="Y718" s="85"/>
      <c r="Z718" s="85"/>
      <c r="AA718" s="71"/>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7"/>
      <c r="BC718" s="72"/>
      <c r="BD718" s="45"/>
      <c r="BE718" s="46"/>
      <c r="BF718" s="46"/>
      <c r="BG718" s="46"/>
      <c r="BH718" s="46"/>
      <c r="BI718" s="46"/>
      <c r="BJ718" s="46"/>
      <c r="BK718" s="47"/>
    </row>
    <row r="719" spans="1:63" ht="110.25">
      <c r="A719" s="15">
        <v>45427</v>
      </c>
      <c r="B719" s="48" t="s">
        <v>1469</v>
      </c>
      <c r="C719" s="57" t="s">
        <v>129</v>
      </c>
      <c r="D719" s="48" t="s">
        <v>81</v>
      </c>
      <c r="E719" s="55" t="s">
        <v>127</v>
      </c>
      <c r="F719" s="37"/>
      <c r="G719" s="69"/>
      <c r="H719" s="70"/>
      <c r="I719" s="70"/>
      <c r="J719" s="70"/>
      <c r="K719" s="70"/>
      <c r="L719" s="70"/>
      <c r="M719" s="88"/>
      <c r="N719" s="85"/>
      <c r="O719" s="85"/>
      <c r="P719" s="85"/>
      <c r="Q719" s="85"/>
      <c r="R719" s="85"/>
      <c r="S719" s="85"/>
      <c r="T719" s="85"/>
      <c r="U719" s="85"/>
      <c r="V719" s="85"/>
      <c r="W719" s="85"/>
      <c r="X719" s="85"/>
      <c r="Y719" s="85"/>
      <c r="Z719" s="85"/>
      <c r="AA719" s="71"/>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7"/>
      <c r="BC719" s="72"/>
      <c r="BD719" s="45"/>
      <c r="BE719" s="46"/>
      <c r="BF719" s="46"/>
      <c r="BG719" s="46"/>
      <c r="BH719" s="46"/>
      <c r="BI719" s="46"/>
      <c r="BJ719" s="46"/>
      <c r="BK719" s="47"/>
    </row>
    <row r="720" spans="1:63" ht="141.75">
      <c r="A720" s="15">
        <v>45427</v>
      </c>
      <c r="B720" s="48" t="s">
        <v>1470</v>
      </c>
      <c r="C720" s="57" t="s">
        <v>1471</v>
      </c>
      <c r="D720" s="48" t="s">
        <v>165</v>
      </c>
      <c r="E720" s="55" t="s">
        <v>852</v>
      </c>
      <c r="F720" s="37"/>
      <c r="G720" s="69"/>
      <c r="H720" s="70"/>
      <c r="I720" s="70"/>
      <c r="J720" s="70" t="s">
        <v>83</v>
      </c>
      <c r="K720" s="70" t="s">
        <v>83</v>
      </c>
      <c r="L720" s="70"/>
      <c r="M720" s="88"/>
      <c r="N720" s="85"/>
      <c r="O720" s="85"/>
      <c r="P720" s="85"/>
      <c r="Q720" s="85"/>
      <c r="R720" s="85"/>
      <c r="S720" s="85"/>
      <c r="T720" s="85"/>
      <c r="U720" s="85"/>
      <c r="V720" s="85"/>
      <c r="W720" s="85"/>
      <c r="X720" s="85"/>
      <c r="Y720" s="85"/>
      <c r="Z720" s="85"/>
      <c r="AA720" s="71"/>
      <c r="AB720" s="66"/>
      <c r="AC720" s="66"/>
      <c r="AD720" s="66"/>
      <c r="AE720" s="66"/>
      <c r="AF720" s="66"/>
      <c r="AG720" s="66"/>
      <c r="AH720" s="66"/>
      <c r="AI720" s="66"/>
      <c r="AJ720" s="66"/>
      <c r="AK720" s="66"/>
      <c r="AL720" s="66"/>
      <c r="AM720" s="66"/>
      <c r="AN720" s="66"/>
      <c r="AO720" s="66" t="s">
        <v>83</v>
      </c>
      <c r="AP720" s="66"/>
      <c r="AQ720" s="66"/>
      <c r="AR720" s="66" t="s">
        <v>83</v>
      </c>
      <c r="AS720" s="66"/>
      <c r="AT720" s="66"/>
      <c r="AU720" s="66"/>
      <c r="AV720" s="66"/>
      <c r="AW720" s="66"/>
      <c r="AX720" s="66"/>
      <c r="AY720" s="66"/>
      <c r="AZ720" s="66"/>
      <c r="BA720" s="66"/>
      <c r="BB720" s="67"/>
      <c r="BC720" s="72"/>
      <c r="BD720" s="45"/>
      <c r="BE720" s="46"/>
      <c r="BF720" s="46"/>
      <c r="BG720" s="46"/>
      <c r="BH720" s="46" t="s">
        <v>83</v>
      </c>
      <c r="BI720" s="46"/>
      <c r="BJ720" s="46"/>
      <c r="BK720" s="47"/>
    </row>
    <row r="721" spans="1:63" ht="63">
      <c r="A721" s="15">
        <v>45413</v>
      </c>
      <c r="B721" s="48" t="s">
        <v>1472</v>
      </c>
      <c r="C721" s="57" t="s">
        <v>860</v>
      </c>
      <c r="D721" s="48" t="s">
        <v>165</v>
      </c>
      <c r="E721" s="55" t="s">
        <v>410</v>
      </c>
      <c r="F721" s="37"/>
      <c r="G721" s="69" t="s">
        <v>83</v>
      </c>
      <c r="H721" s="70"/>
      <c r="I721" s="70"/>
      <c r="J721" s="70"/>
      <c r="K721" s="70"/>
      <c r="L721" s="70"/>
      <c r="M721" s="88"/>
      <c r="N721" s="85"/>
      <c r="O721" s="85"/>
      <c r="P721" s="85"/>
      <c r="Q721" s="85"/>
      <c r="R721" s="85"/>
      <c r="S721" s="85"/>
      <c r="T721" s="85"/>
      <c r="U721" s="85"/>
      <c r="V721" s="85"/>
      <c r="W721" s="85"/>
      <c r="X721" s="85"/>
      <c r="Y721" s="85"/>
      <c r="Z721" s="85"/>
      <c r="AA721" s="71"/>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7"/>
      <c r="BC721" s="72"/>
      <c r="BD721" s="45"/>
      <c r="BE721" s="46"/>
      <c r="BF721" s="46"/>
      <c r="BG721" s="46"/>
      <c r="BH721" s="46"/>
      <c r="BI721" s="46"/>
      <c r="BJ721" s="46"/>
      <c r="BK721" s="47"/>
    </row>
    <row r="722" spans="1:63" ht="47.25">
      <c r="A722" s="15">
        <v>45413</v>
      </c>
      <c r="B722" s="48" t="s">
        <v>1473</v>
      </c>
      <c r="C722" s="57" t="s">
        <v>837</v>
      </c>
      <c r="D722" s="48" t="s">
        <v>165</v>
      </c>
      <c r="E722" s="55" t="s">
        <v>410</v>
      </c>
      <c r="F722" s="37"/>
      <c r="G722" s="69" t="s">
        <v>83</v>
      </c>
      <c r="H722" s="70"/>
      <c r="I722" s="70"/>
      <c r="J722" s="70"/>
      <c r="K722" s="70"/>
      <c r="L722" s="70"/>
      <c r="M722" s="88"/>
      <c r="N722" s="85"/>
      <c r="O722" s="85"/>
      <c r="P722" s="85"/>
      <c r="Q722" s="85"/>
      <c r="R722" s="85"/>
      <c r="S722" s="85"/>
      <c r="T722" s="85"/>
      <c r="U722" s="85"/>
      <c r="V722" s="85"/>
      <c r="W722" s="85"/>
      <c r="X722" s="85"/>
      <c r="Y722" s="85"/>
      <c r="Z722" s="85"/>
      <c r="AA722" s="71"/>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7"/>
      <c r="BC722" s="72"/>
      <c r="BD722" s="45"/>
      <c r="BE722" s="46"/>
      <c r="BF722" s="46"/>
      <c r="BG722" s="46"/>
      <c r="BH722" s="46"/>
      <c r="BI722" s="46"/>
      <c r="BJ722" s="46"/>
      <c r="BK722" s="47"/>
    </row>
    <row r="723" spans="1:63" ht="47.25">
      <c r="A723" s="15">
        <v>45413</v>
      </c>
      <c r="B723" s="48" t="s">
        <v>1474</v>
      </c>
      <c r="C723" s="57" t="s">
        <v>1475</v>
      </c>
      <c r="D723" s="48" t="s">
        <v>259</v>
      </c>
      <c r="E723" s="55" t="s">
        <v>915</v>
      </c>
      <c r="F723" s="37"/>
      <c r="G723" s="69"/>
      <c r="H723" s="70"/>
      <c r="I723" s="70"/>
      <c r="J723" s="70"/>
      <c r="K723" s="70"/>
      <c r="L723" s="70"/>
      <c r="M723" s="88"/>
      <c r="N723" s="85"/>
      <c r="O723" s="85"/>
      <c r="P723" s="85"/>
      <c r="Q723" s="85"/>
      <c r="R723" s="85"/>
      <c r="S723" s="85"/>
      <c r="T723" s="85"/>
      <c r="U723" s="85"/>
      <c r="V723" s="85"/>
      <c r="W723" s="85"/>
      <c r="X723" s="85"/>
      <c r="Y723" s="85"/>
      <c r="Z723" s="85"/>
      <c r="AA723" s="71"/>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7"/>
      <c r="BC723" s="72"/>
      <c r="BD723" s="45"/>
      <c r="BE723" s="46"/>
      <c r="BF723" s="46"/>
      <c r="BG723" s="46"/>
      <c r="BH723" s="46"/>
      <c r="BI723" s="46" t="s">
        <v>83</v>
      </c>
      <c r="BJ723" s="46"/>
      <c r="BK723" s="47"/>
    </row>
    <row r="724" spans="1:63" ht="110.25">
      <c r="A724" s="15">
        <v>45413</v>
      </c>
      <c r="B724" s="48" t="s">
        <v>1476</v>
      </c>
      <c r="C724" s="57" t="s">
        <v>1477</v>
      </c>
      <c r="D724" s="48" t="s">
        <v>259</v>
      </c>
      <c r="E724" s="55" t="s">
        <v>915</v>
      </c>
      <c r="F724" s="37"/>
      <c r="G724" s="69" t="s">
        <v>83</v>
      </c>
      <c r="H724" s="70"/>
      <c r="I724" s="70" t="s">
        <v>83</v>
      </c>
      <c r="J724" s="70"/>
      <c r="K724" s="70"/>
      <c r="L724" s="70"/>
      <c r="M724" s="88"/>
      <c r="N724" s="85"/>
      <c r="O724" s="85"/>
      <c r="P724" s="85"/>
      <c r="Q724" s="85"/>
      <c r="R724" s="85"/>
      <c r="S724" s="85"/>
      <c r="T724" s="85"/>
      <c r="U724" s="85"/>
      <c r="V724" s="85"/>
      <c r="W724" s="85"/>
      <c r="X724" s="85"/>
      <c r="Y724" s="85"/>
      <c r="Z724" s="85"/>
      <c r="AA724" s="71"/>
      <c r="AB724" s="66"/>
      <c r="AC724" s="66"/>
      <c r="AD724" s="66"/>
      <c r="AE724" s="66"/>
      <c r="AF724" s="66"/>
      <c r="AG724" s="66"/>
      <c r="AH724" s="66"/>
      <c r="AI724" s="66" t="s">
        <v>83</v>
      </c>
      <c r="AJ724" s="66"/>
      <c r="AK724" s="66"/>
      <c r="AL724" s="66"/>
      <c r="AM724" s="66"/>
      <c r="AN724" s="66"/>
      <c r="AO724" s="66"/>
      <c r="AP724" s="66"/>
      <c r="AQ724" s="66"/>
      <c r="AR724" s="66"/>
      <c r="AS724" s="66"/>
      <c r="AT724" s="66"/>
      <c r="AU724" s="66"/>
      <c r="AV724" s="66"/>
      <c r="AW724" s="66"/>
      <c r="AX724" s="66"/>
      <c r="AY724" s="66"/>
      <c r="AZ724" s="66"/>
      <c r="BA724" s="66"/>
      <c r="BB724" s="67"/>
      <c r="BC724" s="72"/>
      <c r="BD724" s="45"/>
      <c r="BE724" s="46"/>
      <c r="BF724" s="46"/>
      <c r="BG724" s="46"/>
      <c r="BH724" s="46"/>
      <c r="BI724" s="46"/>
      <c r="BJ724" s="46"/>
      <c r="BK724" s="47"/>
    </row>
    <row r="725" spans="1:63" ht="94.5">
      <c r="A725" s="15">
        <v>45413</v>
      </c>
      <c r="B725" s="48" t="s">
        <v>1478</v>
      </c>
      <c r="C725" s="57" t="s">
        <v>1479</v>
      </c>
      <c r="D725" s="48" t="s">
        <v>237</v>
      </c>
      <c r="E725" s="55" t="s">
        <v>238</v>
      </c>
      <c r="F725" s="37"/>
      <c r="G725" s="69"/>
      <c r="H725" s="70"/>
      <c r="I725" s="70"/>
      <c r="J725" s="70"/>
      <c r="K725" s="70"/>
      <c r="L725" s="70"/>
      <c r="M725" s="88"/>
      <c r="N725" s="85"/>
      <c r="O725" s="85"/>
      <c r="P725" s="85"/>
      <c r="Q725" s="85"/>
      <c r="R725" s="85"/>
      <c r="S725" s="85"/>
      <c r="T725" s="85"/>
      <c r="U725" s="85"/>
      <c r="V725" s="85"/>
      <c r="W725" s="85"/>
      <c r="X725" s="85"/>
      <c r="Y725" s="85"/>
      <c r="Z725" s="85"/>
      <c r="AA725" s="71"/>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7"/>
      <c r="BC725" s="72"/>
      <c r="BD725" s="45"/>
      <c r="BE725" s="46"/>
      <c r="BF725" s="46"/>
      <c r="BG725" s="46"/>
      <c r="BH725" s="46"/>
      <c r="BI725" s="46" t="s">
        <v>83</v>
      </c>
      <c r="BJ725" s="46"/>
      <c r="BK725" s="47"/>
    </row>
    <row r="726" spans="1:63" ht="110.25">
      <c r="A726" s="15">
        <v>45413</v>
      </c>
      <c r="B726" s="48" t="s">
        <v>1480</v>
      </c>
      <c r="C726" s="57" t="s">
        <v>1481</v>
      </c>
      <c r="D726" s="48" t="s">
        <v>86</v>
      </c>
      <c r="E726" s="55" t="s">
        <v>139</v>
      </c>
      <c r="F726" s="37"/>
      <c r="G726" s="69"/>
      <c r="H726" s="70"/>
      <c r="I726" s="70"/>
      <c r="J726" s="70"/>
      <c r="K726" s="70"/>
      <c r="L726" s="70"/>
      <c r="M726" s="88"/>
      <c r="N726" s="85"/>
      <c r="O726" s="85"/>
      <c r="P726" s="85"/>
      <c r="Q726" s="85"/>
      <c r="R726" s="85"/>
      <c r="S726" s="85"/>
      <c r="T726" s="85"/>
      <c r="U726" s="85"/>
      <c r="V726" s="85"/>
      <c r="W726" s="85"/>
      <c r="X726" s="85"/>
      <c r="Y726" s="85"/>
      <c r="Z726" s="85"/>
      <c r="AA726" s="71"/>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7"/>
      <c r="BC726" s="72"/>
      <c r="BD726" s="45"/>
      <c r="BE726" s="46"/>
      <c r="BF726" s="46"/>
      <c r="BG726" s="46" t="s">
        <v>83</v>
      </c>
      <c r="BH726" s="46"/>
      <c r="BI726" s="46"/>
      <c r="BJ726" s="46"/>
      <c r="BK726" s="47"/>
    </row>
    <row r="727" spans="1:63" ht="78.75">
      <c r="A727" s="15">
        <v>45413</v>
      </c>
      <c r="B727" s="48" t="s">
        <v>1482</v>
      </c>
      <c r="C727" s="57" t="s">
        <v>1483</v>
      </c>
      <c r="D727" s="48" t="s">
        <v>81</v>
      </c>
      <c r="E727" s="55" t="s">
        <v>127</v>
      </c>
      <c r="F727" s="37"/>
      <c r="G727" s="69"/>
      <c r="H727" s="70"/>
      <c r="I727" s="70"/>
      <c r="J727" s="70"/>
      <c r="K727" s="70"/>
      <c r="L727" s="70"/>
      <c r="M727" s="88"/>
      <c r="N727" s="85"/>
      <c r="O727" s="85"/>
      <c r="P727" s="85"/>
      <c r="Q727" s="85"/>
      <c r="R727" s="85"/>
      <c r="S727" s="85"/>
      <c r="T727" s="85"/>
      <c r="U727" s="85"/>
      <c r="V727" s="85"/>
      <c r="W727" s="85"/>
      <c r="X727" s="85"/>
      <c r="Y727" s="85"/>
      <c r="Z727" s="85"/>
      <c r="AA727" s="71"/>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7"/>
      <c r="BC727" s="72"/>
      <c r="BD727" s="45"/>
      <c r="BE727" s="46"/>
      <c r="BF727" s="46"/>
      <c r="BG727" s="46"/>
      <c r="BH727" s="46"/>
      <c r="BI727" s="46"/>
      <c r="BJ727" s="46"/>
      <c r="BK727" s="47"/>
    </row>
    <row r="728" spans="1:63" ht="236.25">
      <c r="A728" s="15">
        <v>45413</v>
      </c>
      <c r="B728" s="48" t="s">
        <v>1484</v>
      </c>
      <c r="C728" s="57" t="s">
        <v>1485</v>
      </c>
      <c r="D728" s="48" t="s">
        <v>112</v>
      </c>
      <c r="E728" s="55" t="s">
        <v>252</v>
      </c>
      <c r="F728" s="37"/>
      <c r="G728" s="69"/>
      <c r="H728" s="70"/>
      <c r="I728" s="70"/>
      <c r="J728" s="70"/>
      <c r="K728" s="70" t="s">
        <v>83</v>
      </c>
      <c r="L728" s="70"/>
      <c r="M728" s="88"/>
      <c r="N728" s="85"/>
      <c r="O728" s="85"/>
      <c r="P728" s="85"/>
      <c r="Q728" s="85"/>
      <c r="R728" s="85"/>
      <c r="S728" s="85"/>
      <c r="T728" s="85"/>
      <c r="U728" s="85"/>
      <c r="V728" s="85"/>
      <c r="W728" s="85"/>
      <c r="X728" s="85"/>
      <c r="Y728" s="85"/>
      <c r="Z728" s="85"/>
      <c r="AA728" s="71"/>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7"/>
      <c r="BC728" s="72"/>
      <c r="BD728" s="45"/>
      <c r="BE728" s="46"/>
      <c r="BF728" s="46"/>
      <c r="BG728" s="46" t="s">
        <v>83</v>
      </c>
      <c r="BH728" s="46"/>
      <c r="BI728" s="46" t="s">
        <v>83</v>
      </c>
      <c r="BJ728" s="46"/>
      <c r="BK728" s="47"/>
    </row>
    <row r="729" spans="1:63" ht="31.5">
      <c r="A729" s="15">
        <v>45413</v>
      </c>
      <c r="B729" s="48" t="s">
        <v>1486</v>
      </c>
      <c r="C729" s="57" t="s">
        <v>302</v>
      </c>
      <c r="D729" s="48" t="s">
        <v>86</v>
      </c>
      <c r="E729" s="55" t="s">
        <v>245</v>
      </c>
      <c r="F729" s="37"/>
      <c r="G729" s="69"/>
      <c r="H729" s="70"/>
      <c r="I729" s="70"/>
      <c r="J729" s="70"/>
      <c r="K729" s="70"/>
      <c r="L729" s="70"/>
      <c r="M729" s="88"/>
      <c r="N729" s="85"/>
      <c r="O729" s="85"/>
      <c r="P729" s="85"/>
      <c r="Q729" s="85"/>
      <c r="R729" s="85"/>
      <c r="S729" s="85"/>
      <c r="T729" s="85"/>
      <c r="U729" s="85"/>
      <c r="V729" s="85"/>
      <c r="W729" s="85"/>
      <c r="X729" s="85"/>
      <c r="Y729" s="85"/>
      <c r="Z729" s="85"/>
      <c r="AA729" s="71"/>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7"/>
      <c r="BC729" s="72"/>
      <c r="BD729" s="45"/>
      <c r="BE729" s="46"/>
      <c r="BF729" s="46"/>
      <c r="BG729" s="46"/>
      <c r="BH729" s="46"/>
      <c r="BI729" s="46"/>
      <c r="BJ729" s="46"/>
      <c r="BK729" s="47"/>
    </row>
    <row r="730" spans="1:63" ht="110.25">
      <c r="A730" s="15">
        <v>45413</v>
      </c>
      <c r="B730" s="48" t="s">
        <v>1487</v>
      </c>
      <c r="C730" s="57" t="s">
        <v>129</v>
      </c>
      <c r="D730" s="48" t="s">
        <v>81</v>
      </c>
      <c r="E730" s="55" t="s">
        <v>127</v>
      </c>
      <c r="F730" s="37"/>
      <c r="G730" s="69"/>
      <c r="H730" s="70"/>
      <c r="I730" s="70"/>
      <c r="J730" s="70"/>
      <c r="K730" s="70"/>
      <c r="L730" s="70"/>
      <c r="M730" s="88"/>
      <c r="N730" s="85"/>
      <c r="O730" s="85"/>
      <c r="P730" s="85"/>
      <c r="Q730" s="85"/>
      <c r="R730" s="85"/>
      <c r="S730" s="85"/>
      <c r="T730" s="85"/>
      <c r="U730" s="85"/>
      <c r="V730" s="85"/>
      <c r="W730" s="85"/>
      <c r="X730" s="85"/>
      <c r="Y730" s="85"/>
      <c r="Z730" s="85"/>
      <c r="AA730" s="71"/>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7"/>
      <c r="BC730" s="72"/>
      <c r="BD730" s="45"/>
      <c r="BE730" s="46"/>
      <c r="BF730" s="46"/>
      <c r="BG730" s="46"/>
      <c r="BH730" s="46"/>
      <c r="BI730" s="46"/>
      <c r="BJ730" s="46"/>
      <c r="BK730" s="47"/>
    </row>
    <row r="731" spans="1:63" ht="47.25">
      <c r="A731" s="15">
        <v>45399</v>
      </c>
      <c r="B731" s="48" t="s">
        <v>1488</v>
      </c>
      <c r="C731" s="57" t="s">
        <v>1489</v>
      </c>
      <c r="D731" s="48" t="s">
        <v>81</v>
      </c>
      <c r="E731" s="55" t="s">
        <v>127</v>
      </c>
      <c r="F731" s="37"/>
      <c r="G731" s="69"/>
      <c r="H731" s="70" t="s">
        <v>83</v>
      </c>
      <c r="I731" s="70"/>
      <c r="J731" s="70" t="s">
        <v>83</v>
      </c>
      <c r="K731" s="70"/>
      <c r="L731" s="70"/>
      <c r="M731" s="88"/>
      <c r="N731" s="85"/>
      <c r="O731" s="85"/>
      <c r="P731" s="85"/>
      <c r="Q731" s="85"/>
      <c r="R731" s="85"/>
      <c r="S731" s="85"/>
      <c r="T731" s="85"/>
      <c r="U731" s="85"/>
      <c r="V731" s="85"/>
      <c r="W731" s="85"/>
      <c r="X731" s="85"/>
      <c r="Y731" s="85"/>
      <c r="Z731" s="85"/>
      <c r="AA731" s="71"/>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7"/>
      <c r="BC731" s="72"/>
      <c r="BD731" s="45"/>
      <c r="BE731" s="46"/>
      <c r="BF731" s="46"/>
      <c r="BG731" s="46"/>
      <c r="BH731" s="46"/>
      <c r="BI731" s="46"/>
      <c r="BJ731" s="46"/>
      <c r="BK731" s="47"/>
    </row>
    <row r="732" spans="1:63" ht="31.5">
      <c r="A732" s="15">
        <v>45399</v>
      </c>
      <c r="B732" s="48" t="s">
        <v>84</v>
      </c>
      <c r="C732" s="57" t="s">
        <v>1490</v>
      </c>
      <c r="D732" s="48" t="s">
        <v>86</v>
      </c>
      <c r="E732" s="55" t="s">
        <v>87</v>
      </c>
      <c r="F732" s="37"/>
      <c r="G732" s="69"/>
      <c r="H732" s="70"/>
      <c r="I732" s="70"/>
      <c r="J732" s="70"/>
      <c r="K732" s="70"/>
      <c r="L732" s="70"/>
      <c r="M732" s="88"/>
      <c r="N732" s="85"/>
      <c r="O732" s="85"/>
      <c r="P732" s="85"/>
      <c r="Q732" s="85"/>
      <c r="R732" s="85"/>
      <c r="S732" s="85"/>
      <c r="T732" s="85"/>
      <c r="U732" s="85"/>
      <c r="V732" s="85"/>
      <c r="W732" s="85"/>
      <c r="X732" s="85"/>
      <c r="Y732" s="85"/>
      <c r="Z732" s="85"/>
      <c r="AA732" s="71"/>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7"/>
      <c r="BC732" s="72"/>
      <c r="BD732" s="45"/>
      <c r="BE732" s="46"/>
      <c r="BF732" s="46"/>
      <c r="BG732" s="46"/>
      <c r="BH732" s="46"/>
      <c r="BI732" s="46"/>
      <c r="BJ732" s="46"/>
      <c r="BK732" s="47"/>
    </row>
    <row r="733" spans="1:63" ht="94.5">
      <c r="A733" s="15">
        <v>45399</v>
      </c>
      <c r="B733" s="48" t="s">
        <v>1491</v>
      </c>
      <c r="C733" s="57" t="s">
        <v>1492</v>
      </c>
      <c r="D733" s="48" t="s">
        <v>86</v>
      </c>
      <c r="E733" s="55" t="s">
        <v>148</v>
      </c>
      <c r="F733" s="37"/>
      <c r="G733" s="69"/>
      <c r="H733" s="70"/>
      <c r="I733" s="70"/>
      <c r="J733" s="70"/>
      <c r="K733" s="70"/>
      <c r="L733" s="70"/>
      <c r="M733" s="88"/>
      <c r="N733" s="85"/>
      <c r="O733" s="85"/>
      <c r="P733" s="85"/>
      <c r="Q733" s="85"/>
      <c r="R733" s="85"/>
      <c r="S733" s="85"/>
      <c r="T733" s="85"/>
      <c r="U733" s="85"/>
      <c r="V733" s="85"/>
      <c r="W733" s="85"/>
      <c r="X733" s="85"/>
      <c r="Y733" s="85"/>
      <c r="Z733" s="85"/>
      <c r="AA733" s="71"/>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7"/>
      <c r="BC733" s="72"/>
      <c r="BD733" s="45"/>
      <c r="BE733" s="46"/>
      <c r="BF733" s="46"/>
      <c r="BG733" s="46"/>
      <c r="BH733" s="46"/>
      <c r="BI733" s="46"/>
      <c r="BJ733" s="46"/>
      <c r="BK733" s="47"/>
    </row>
    <row r="734" spans="1:63" ht="78.75">
      <c r="A734" s="15">
        <v>45399</v>
      </c>
      <c r="B734" s="48" t="s">
        <v>1493</v>
      </c>
      <c r="C734" s="57" t="s">
        <v>1494</v>
      </c>
      <c r="D734" s="48" t="s">
        <v>165</v>
      </c>
      <c r="E734" s="55" t="s">
        <v>286</v>
      </c>
      <c r="F734" s="37"/>
      <c r="G734" s="69"/>
      <c r="H734" s="70"/>
      <c r="I734" s="70"/>
      <c r="J734" s="70"/>
      <c r="K734" s="70"/>
      <c r="L734" s="70"/>
      <c r="M734" s="88"/>
      <c r="N734" s="85"/>
      <c r="O734" s="85"/>
      <c r="P734" s="85"/>
      <c r="Q734" s="85"/>
      <c r="R734" s="85"/>
      <c r="S734" s="85"/>
      <c r="T734" s="85"/>
      <c r="U734" s="85"/>
      <c r="V734" s="85"/>
      <c r="W734" s="85"/>
      <c r="X734" s="85"/>
      <c r="Y734" s="85"/>
      <c r="Z734" s="85"/>
      <c r="AA734" s="71"/>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7"/>
      <c r="BC734" s="72"/>
      <c r="BD734" s="45"/>
      <c r="BE734" s="46"/>
      <c r="BF734" s="46"/>
      <c r="BG734" s="46"/>
      <c r="BH734" s="46"/>
      <c r="BI734" s="46"/>
      <c r="BJ734" s="46"/>
      <c r="BK734" s="47"/>
    </row>
    <row r="735" spans="1:63" ht="63">
      <c r="A735" s="15">
        <v>45399</v>
      </c>
      <c r="B735" s="48" t="s">
        <v>1495</v>
      </c>
      <c r="C735" s="57" t="s">
        <v>1496</v>
      </c>
      <c r="D735" s="48" t="s">
        <v>112</v>
      </c>
      <c r="E735" s="55" t="s">
        <v>181</v>
      </c>
      <c r="F735" s="37"/>
      <c r="G735" s="69"/>
      <c r="H735" s="70"/>
      <c r="I735" s="70"/>
      <c r="J735" s="70"/>
      <c r="K735" s="70"/>
      <c r="L735" s="70"/>
      <c r="M735" s="88"/>
      <c r="N735" s="85"/>
      <c r="O735" s="85"/>
      <c r="P735" s="85"/>
      <c r="Q735" s="85"/>
      <c r="R735" s="85"/>
      <c r="S735" s="85"/>
      <c r="T735" s="85"/>
      <c r="U735" s="85"/>
      <c r="V735" s="85"/>
      <c r="W735" s="85"/>
      <c r="X735" s="85"/>
      <c r="Y735" s="85"/>
      <c r="Z735" s="85"/>
      <c r="AA735" s="71"/>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7"/>
      <c r="BC735" s="72"/>
      <c r="BD735" s="45"/>
      <c r="BE735" s="46"/>
      <c r="BF735" s="46"/>
      <c r="BG735" s="46" t="s">
        <v>83</v>
      </c>
      <c r="BH735" s="46"/>
      <c r="BI735" s="46"/>
      <c r="BJ735" s="46"/>
      <c r="BK735" s="47"/>
    </row>
    <row r="736" spans="1:63" ht="94.5">
      <c r="A736" s="15">
        <v>45399</v>
      </c>
      <c r="B736" s="48" t="s">
        <v>1497</v>
      </c>
      <c r="C736" s="57" t="s">
        <v>1498</v>
      </c>
      <c r="D736" s="48" t="s">
        <v>237</v>
      </c>
      <c r="E736" s="55" t="s">
        <v>238</v>
      </c>
      <c r="F736" s="37"/>
      <c r="G736" s="69"/>
      <c r="H736" s="70"/>
      <c r="I736" s="70"/>
      <c r="J736" s="70"/>
      <c r="K736" s="70"/>
      <c r="L736" s="70"/>
      <c r="M736" s="88"/>
      <c r="N736" s="85"/>
      <c r="O736" s="85"/>
      <c r="P736" s="85"/>
      <c r="Q736" s="85"/>
      <c r="R736" s="85"/>
      <c r="S736" s="85"/>
      <c r="T736" s="85"/>
      <c r="U736" s="85"/>
      <c r="V736" s="85"/>
      <c r="W736" s="85"/>
      <c r="X736" s="85"/>
      <c r="Y736" s="85"/>
      <c r="Z736" s="85"/>
      <c r="AA736" s="71"/>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7"/>
      <c r="BC736" s="72"/>
      <c r="BD736" s="45"/>
      <c r="BE736" s="46"/>
      <c r="BF736" s="46" t="s">
        <v>83</v>
      </c>
      <c r="BG736" s="46"/>
      <c r="BH736" s="46"/>
      <c r="BI736" s="46"/>
      <c r="BJ736" s="46"/>
      <c r="BK736" s="47"/>
    </row>
    <row r="737" spans="1:63" ht="126">
      <c r="A737" s="15">
        <v>45399</v>
      </c>
      <c r="B737" s="48" t="s">
        <v>1499</v>
      </c>
      <c r="C737" s="57" t="s">
        <v>1500</v>
      </c>
      <c r="D737" s="48" t="s">
        <v>112</v>
      </c>
      <c r="E737" s="55" t="s">
        <v>181</v>
      </c>
      <c r="F737" s="37"/>
      <c r="G737" s="69"/>
      <c r="H737" s="70"/>
      <c r="I737" s="70"/>
      <c r="J737" s="70"/>
      <c r="K737" s="70"/>
      <c r="L737" s="70"/>
      <c r="M737" s="88"/>
      <c r="N737" s="85"/>
      <c r="O737" s="85"/>
      <c r="P737" s="85"/>
      <c r="Q737" s="85"/>
      <c r="R737" s="85"/>
      <c r="S737" s="85"/>
      <c r="T737" s="85"/>
      <c r="U737" s="85"/>
      <c r="V737" s="85"/>
      <c r="W737" s="85"/>
      <c r="X737" s="85"/>
      <c r="Y737" s="85"/>
      <c r="Z737" s="85"/>
      <c r="AA737" s="71"/>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7"/>
      <c r="BC737" s="72"/>
      <c r="BD737" s="45" t="s">
        <v>83</v>
      </c>
      <c r="BE737" s="46"/>
      <c r="BF737" s="46"/>
      <c r="BG737" s="46"/>
      <c r="BH737" s="46"/>
      <c r="BI737" s="46"/>
      <c r="BJ737" s="46"/>
      <c r="BK737" s="47"/>
    </row>
    <row r="738" spans="1:63" ht="157.5">
      <c r="A738" s="15">
        <v>45399</v>
      </c>
      <c r="B738" s="48" t="s">
        <v>1501</v>
      </c>
      <c r="C738" s="57" t="s">
        <v>1502</v>
      </c>
      <c r="D738" s="48" t="s">
        <v>112</v>
      </c>
      <c r="E738" s="55" t="s">
        <v>120</v>
      </c>
      <c r="F738" s="37"/>
      <c r="G738" s="69"/>
      <c r="H738" s="70"/>
      <c r="I738" s="70"/>
      <c r="J738" s="70"/>
      <c r="K738" s="70"/>
      <c r="L738" s="70"/>
      <c r="M738" s="88"/>
      <c r="N738" s="85"/>
      <c r="O738" s="85"/>
      <c r="P738" s="85"/>
      <c r="Q738" s="85"/>
      <c r="R738" s="85"/>
      <c r="S738" s="85"/>
      <c r="T738" s="85"/>
      <c r="U738" s="85"/>
      <c r="V738" s="85"/>
      <c r="W738" s="85"/>
      <c r="X738" s="85"/>
      <c r="Y738" s="85"/>
      <c r="Z738" s="85"/>
      <c r="AA738" s="71"/>
      <c r="AB738" s="66"/>
      <c r="AC738" s="66"/>
      <c r="AD738" s="66"/>
      <c r="AE738" s="66"/>
      <c r="AF738" s="66"/>
      <c r="AG738" s="66"/>
      <c r="AH738" s="66"/>
      <c r="AI738" s="66"/>
      <c r="AJ738" s="66" t="s">
        <v>83</v>
      </c>
      <c r="AK738" s="66"/>
      <c r="AL738" s="66"/>
      <c r="AM738" s="66"/>
      <c r="AN738" s="66"/>
      <c r="AO738" s="66"/>
      <c r="AP738" s="66"/>
      <c r="AQ738" s="66"/>
      <c r="AR738" s="66"/>
      <c r="AS738" s="66"/>
      <c r="AT738" s="66"/>
      <c r="AU738" s="66"/>
      <c r="AV738" s="66"/>
      <c r="AW738" s="66"/>
      <c r="AX738" s="66"/>
      <c r="AY738" s="66"/>
      <c r="AZ738" s="66"/>
      <c r="BA738" s="66"/>
      <c r="BB738" s="67"/>
      <c r="BC738" s="72"/>
      <c r="BD738" s="45"/>
      <c r="BE738" s="46"/>
      <c r="BF738" s="46" t="s">
        <v>83</v>
      </c>
      <c r="BG738" s="46"/>
      <c r="BH738" s="46" t="s">
        <v>83</v>
      </c>
      <c r="BI738" s="46"/>
      <c r="BJ738" s="46"/>
      <c r="BK738" s="47"/>
    </row>
    <row r="739" spans="1:63" ht="110.25">
      <c r="A739" s="15">
        <v>45399</v>
      </c>
      <c r="B739" s="48" t="s">
        <v>1503</v>
      </c>
      <c r="C739" s="57" t="s">
        <v>129</v>
      </c>
      <c r="D739" s="48" t="s">
        <v>81</v>
      </c>
      <c r="E739" s="55" t="s">
        <v>127</v>
      </c>
      <c r="F739" s="37"/>
      <c r="G739" s="69"/>
      <c r="H739" s="70"/>
      <c r="I739" s="70"/>
      <c r="J739" s="70"/>
      <c r="K739" s="70"/>
      <c r="L739" s="70"/>
      <c r="M739" s="88"/>
      <c r="N739" s="85"/>
      <c r="O739" s="85"/>
      <c r="P739" s="85"/>
      <c r="Q739" s="85"/>
      <c r="R739" s="85"/>
      <c r="S739" s="85"/>
      <c r="T739" s="85"/>
      <c r="U739" s="85"/>
      <c r="V739" s="85"/>
      <c r="W739" s="85"/>
      <c r="X739" s="85"/>
      <c r="Y739" s="85"/>
      <c r="Z739" s="85"/>
      <c r="AA739" s="71"/>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7"/>
      <c r="BC739" s="72"/>
      <c r="BD739" s="45"/>
      <c r="BE739" s="46"/>
      <c r="BF739" s="46"/>
      <c r="BG739" s="46"/>
      <c r="BH739" s="46"/>
      <c r="BI739" s="46"/>
      <c r="BJ739" s="46"/>
      <c r="BK739" s="47"/>
    </row>
    <row r="740" spans="1:63" ht="63">
      <c r="A740" s="15">
        <v>45385</v>
      </c>
      <c r="B740" s="48" t="s">
        <v>1504</v>
      </c>
      <c r="C740" s="57" t="s">
        <v>1505</v>
      </c>
      <c r="D740" s="48" t="s">
        <v>259</v>
      </c>
      <c r="E740" s="55" t="s">
        <v>915</v>
      </c>
      <c r="F740" s="37"/>
      <c r="G740" s="69"/>
      <c r="H740" s="70"/>
      <c r="I740" s="70"/>
      <c r="J740" s="70"/>
      <c r="K740" s="70"/>
      <c r="L740" s="70"/>
      <c r="M740" s="88"/>
      <c r="N740" s="85"/>
      <c r="O740" s="85"/>
      <c r="P740" s="85"/>
      <c r="Q740" s="85"/>
      <c r="R740" s="85"/>
      <c r="S740" s="85"/>
      <c r="T740" s="85"/>
      <c r="U740" s="85"/>
      <c r="V740" s="85"/>
      <c r="W740" s="85"/>
      <c r="X740" s="85"/>
      <c r="Y740" s="85"/>
      <c r="Z740" s="85"/>
      <c r="AA740" s="71"/>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7"/>
      <c r="BC740" s="72"/>
      <c r="BD740" s="45"/>
      <c r="BE740" s="46"/>
      <c r="BF740" s="46"/>
      <c r="BG740" s="46"/>
      <c r="BH740" s="46"/>
      <c r="BI740" s="46"/>
      <c r="BJ740" s="46"/>
      <c r="BK740" s="47"/>
    </row>
    <row r="741" spans="1:63" ht="31.5">
      <c r="A741" s="15">
        <v>45385</v>
      </c>
      <c r="B741" s="48" t="s">
        <v>1506</v>
      </c>
      <c r="C741" s="57" t="s">
        <v>1507</v>
      </c>
      <c r="D741" s="48" t="s">
        <v>81</v>
      </c>
      <c r="E741" s="55" t="s">
        <v>127</v>
      </c>
      <c r="F741" s="37"/>
      <c r="G741" s="69"/>
      <c r="H741" s="70"/>
      <c r="I741" s="70"/>
      <c r="J741" s="70" t="s">
        <v>83</v>
      </c>
      <c r="K741" s="70"/>
      <c r="L741" s="70"/>
      <c r="M741" s="88"/>
      <c r="N741" s="85"/>
      <c r="O741" s="85"/>
      <c r="P741" s="85"/>
      <c r="Q741" s="85"/>
      <c r="R741" s="85"/>
      <c r="S741" s="85"/>
      <c r="T741" s="85"/>
      <c r="U741" s="85"/>
      <c r="V741" s="85"/>
      <c r="W741" s="85"/>
      <c r="X741" s="85"/>
      <c r="Y741" s="85"/>
      <c r="Z741" s="85"/>
      <c r="AA741" s="71"/>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7"/>
      <c r="BC741" s="72"/>
      <c r="BD741" s="45"/>
      <c r="BE741" s="46"/>
      <c r="BF741" s="46"/>
      <c r="BG741" s="46"/>
      <c r="BH741" s="46"/>
      <c r="BI741" s="46"/>
      <c r="BJ741" s="46"/>
      <c r="BK741" s="47"/>
    </row>
    <row r="742" spans="1:63" ht="47.25">
      <c r="A742" s="15">
        <v>45385</v>
      </c>
      <c r="B742" s="48" t="s">
        <v>1508</v>
      </c>
      <c r="C742" s="57" t="s">
        <v>1509</v>
      </c>
      <c r="D742" s="48" t="s">
        <v>184</v>
      </c>
      <c r="E742" s="55" t="s">
        <v>612</v>
      </c>
      <c r="F742" s="37"/>
      <c r="G742" s="69"/>
      <c r="H742" s="70"/>
      <c r="I742" s="70"/>
      <c r="J742" s="70"/>
      <c r="K742" s="70"/>
      <c r="L742" s="70"/>
      <c r="M742" s="88"/>
      <c r="N742" s="85"/>
      <c r="O742" s="85"/>
      <c r="P742" s="85"/>
      <c r="Q742" s="85"/>
      <c r="R742" s="85"/>
      <c r="S742" s="85"/>
      <c r="T742" s="85"/>
      <c r="U742" s="85"/>
      <c r="V742" s="85"/>
      <c r="W742" s="85"/>
      <c r="X742" s="85"/>
      <c r="Y742" s="85"/>
      <c r="Z742" s="85"/>
      <c r="AA742" s="71"/>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7"/>
      <c r="BC742" s="72"/>
      <c r="BD742" s="45"/>
      <c r="BE742" s="46"/>
      <c r="BF742" s="46"/>
      <c r="BG742" s="46"/>
      <c r="BH742" s="46"/>
      <c r="BI742" s="46"/>
      <c r="BJ742" s="46"/>
      <c r="BK742" s="47"/>
    </row>
    <row r="743" spans="1:63" ht="31.5">
      <c r="A743" s="15">
        <v>45385</v>
      </c>
      <c r="B743" s="48" t="s">
        <v>1510</v>
      </c>
      <c r="C743" s="57" t="s">
        <v>1511</v>
      </c>
      <c r="D743" s="48" t="s">
        <v>81</v>
      </c>
      <c r="E743" s="55" t="s">
        <v>127</v>
      </c>
      <c r="F743" s="37"/>
      <c r="G743" s="69"/>
      <c r="H743" s="70"/>
      <c r="I743" s="70"/>
      <c r="J743" s="70" t="s">
        <v>83</v>
      </c>
      <c r="K743" s="70"/>
      <c r="L743" s="70"/>
      <c r="M743" s="88"/>
      <c r="N743" s="85"/>
      <c r="O743" s="85"/>
      <c r="P743" s="85"/>
      <c r="Q743" s="85"/>
      <c r="R743" s="85"/>
      <c r="S743" s="85"/>
      <c r="T743" s="85"/>
      <c r="U743" s="85"/>
      <c r="V743" s="85"/>
      <c r="W743" s="85"/>
      <c r="X743" s="85"/>
      <c r="Y743" s="85"/>
      <c r="Z743" s="85"/>
      <c r="AA743" s="71"/>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7"/>
      <c r="BC743" s="72"/>
      <c r="BD743" s="45"/>
      <c r="BE743" s="46"/>
      <c r="BF743" s="46"/>
      <c r="BG743" s="46"/>
      <c r="BH743" s="46"/>
      <c r="BI743" s="46"/>
      <c r="BJ743" s="46"/>
      <c r="BK743" s="47"/>
    </row>
    <row r="744" spans="1:63" ht="47.25">
      <c r="A744" s="15">
        <v>45385</v>
      </c>
      <c r="B744" s="48" t="s">
        <v>1512</v>
      </c>
      <c r="C744" s="57" t="s">
        <v>1513</v>
      </c>
      <c r="D744" s="48" t="s">
        <v>81</v>
      </c>
      <c r="E744" s="55" t="s">
        <v>127</v>
      </c>
      <c r="F744" s="37"/>
      <c r="G744" s="69" t="s">
        <v>83</v>
      </c>
      <c r="H744" s="70"/>
      <c r="I744" s="70"/>
      <c r="J744" s="70"/>
      <c r="K744" s="70"/>
      <c r="L744" s="70"/>
      <c r="M744" s="88"/>
      <c r="N744" s="85"/>
      <c r="O744" s="85"/>
      <c r="P744" s="85"/>
      <c r="Q744" s="85"/>
      <c r="R744" s="85"/>
      <c r="S744" s="85"/>
      <c r="T744" s="85"/>
      <c r="U744" s="85"/>
      <c r="V744" s="85"/>
      <c r="W744" s="85"/>
      <c r="X744" s="85"/>
      <c r="Y744" s="85"/>
      <c r="Z744" s="85"/>
      <c r="AA744" s="71"/>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7"/>
      <c r="BC744" s="72"/>
      <c r="BD744" s="45"/>
      <c r="BE744" s="46"/>
      <c r="BF744" s="46"/>
      <c r="BG744" s="46"/>
      <c r="BH744" s="46"/>
      <c r="BI744" s="46"/>
      <c r="BJ744" s="46"/>
      <c r="BK744" s="47"/>
    </row>
    <row r="745" spans="1:63" ht="94.5">
      <c r="A745" s="15">
        <v>45385</v>
      </c>
      <c r="B745" s="48" t="s">
        <v>1514</v>
      </c>
      <c r="C745" s="57" t="s">
        <v>1515</v>
      </c>
      <c r="D745" s="48" t="s">
        <v>102</v>
      </c>
      <c r="E745" s="55" t="s">
        <v>103</v>
      </c>
      <c r="F745" s="37"/>
      <c r="G745" s="69"/>
      <c r="H745" s="70"/>
      <c r="I745" s="70"/>
      <c r="J745" s="70"/>
      <c r="K745" s="70"/>
      <c r="L745" s="70"/>
      <c r="M745" s="88"/>
      <c r="N745" s="85"/>
      <c r="O745" s="85"/>
      <c r="P745" s="85"/>
      <c r="Q745" s="85"/>
      <c r="R745" s="85"/>
      <c r="S745" s="85"/>
      <c r="T745" s="85"/>
      <c r="U745" s="85"/>
      <c r="V745" s="85"/>
      <c r="W745" s="85"/>
      <c r="X745" s="85"/>
      <c r="Y745" s="85"/>
      <c r="Z745" s="85"/>
      <c r="AA745" s="71"/>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7" t="s">
        <v>83</v>
      </c>
      <c r="BC745" s="72"/>
      <c r="BD745" s="45"/>
      <c r="BE745" s="46"/>
      <c r="BF745" s="46"/>
      <c r="BG745" s="46" t="s">
        <v>83</v>
      </c>
      <c r="BH745" s="46"/>
      <c r="BI745" s="46"/>
      <c r="BJ745" s="46"/>
      <c r="BK745" s="47"/>
    </row>
    <row r="746" spans="1:63" ht="47.25">
      <c r="A746" s="15">
        <v>45385</v>
      </c>
      <c r="B746" s="48" t="s">
        <v>1516</v>
      </c>
      <c r="C746" s="57" t="s">
        <v>1517</v>
      </c>
      <c r="D746" s="48" t="s">
        <v>165</v>
      </c>
      <c r="E746" s="55" t="s">
        <v>286</v>
      </c>
      <c r="F746" s="37"/>
      <c r="G746" s="69"/>
      <c r="H746" s="70"/>
      <c r="I746" s="70"/>
      <c r="J746" s="70" t="s">
        <v>83</v>
      </c>
      <c r="K746" s="70"/>
      <c r="L746" s="70" t="s">
        <v>83</v>
      </c>
      <c r="M746" s="88"/>
      <c r="N746" s="85"/>
      <c r="O746" s="85"/>
      <c r="P746" s="85"/>
      <c r="Q746" s="85"/>
      <c r="R746" s="85"/>
      <c r="S746" s="85"/>
      <c r="T746" s="85"/>
      <c r="U746" s="85"/>
      <c r="V746" s="85"/>
      <c r="W746" s="85"/>
      <c r="X746" s="85"/>
      <c r="Y746" s="85"/>
      <c r="Z746" s="85"/>
      <c r="AA746" s="71"/>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7"/>
      <c r="BC746" s="72"/>
      <c r="BD746" s="45"/>
      <c r="BE746" s="46"/>
      <c r="BF746" s="46"/>
      <c r="BG746" s="46"/>
      <c r="BH746" s="46"/>
      <c r="BI746" s="46"/>
      <c r="BJ746" s="46"/>
      <c r="BK746" s="47"/>
    </row>
    <row r="747" spans="1:63" ht="31.5">
      <c r="A747" s="15">
        <v>45385</v>
      </c>
      <c r="B747" s="48" t="s">
        <v>1518</v>
      </c>
      <c r="C747" s="57" t="s">
        <v>1519</v>
      </c>
      <c r="D747" s="48" t="s">
        <v>165</v>
      </c>
      <c r="E747" s="55" t="s">
        <v>286</v>
      </c>
      <c r="F747" s="37"/>
      <c r="G747" s="69"/>
      <c r="H747" s="70"/>
      <c r="I747" s="70"/>
      <c r="J747" s="70"/>
      <c r="K747" s="70"/>
      <c r="L747" s="70" t="s">
        <v>83</v>
      </c>
      <c r="M747" s="88"/>
      <c r="N747" s="85"/>
      <c r="O747" s="85"/>
      <c r="P747" s="85"/>
      <c r="Q747" s="85"/>
      <c r="R747" s="85"/>
      <c r="S747" s="85"/>
      <c r="T747" s="85"/>
      <c r="U747" s="85"/>
      <c r="V747" s="85"/>
      <c r="W747" s="85"/>
      <c r="X747" s="85"/>
      <c r="Y747" s="85"/>
      <c r="Z747" s="85"/>
      <c r="AA747" s="71"/>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7"/>
      <c r="BC747" s="72"/>
      <c r="BD747" s="45"/>
      <c r="BE747" s="46"/>
      <c r="BF747" s="46"/>
      <c r="BG747" s="46"/>
      <c r="BH747" s="46"/>
      <c r="BI747" s="46"/>
      <c r="BJ747" s="46"/>
      <c r="BK747" s="47"/>
    </row>
    <row r="748" spans="1:63" ht="267.75">
      <c r="A748" s="15">
        <v>45385</v>
      </c>
      <c r="B748" s="48" t="s">
        <v>1520</v>
      </c>
      <c r="C748" s="57" t="s">
        <v>1521</v>
      </c>
      <c r="D748" s="48" t="s">
        <v>112</v>
      </c>
      <c r="E748" s="55" t="s">
        <v>252</v>
      </c>
      <c r="F748" s="37"/>
      <c r="G748" s="69"/>
      <c r="H748" s="70"/>
      <c r="I748" s="70"/>
      <c r="J748" s="70"/>
      <c r="K748" s="70" t="s">
        <v>83</v>
      </c>
      <c r="L748" s="70"/>
      <c r="M748" s="88"/>
      <c r="N748" s="85"/>
      <c r="O748" s="85"/>
      <c r="P748" s="85"/>
      <c r="Q748" s="85"/>
      <c r="R748" s="85"/>
      <c r="S748" s="85"/>
      <c r="T748" s="85"/>
      <c r="U748" s="85"/>
      <c r="V748" s="85"/>
      <c r="W748" s="85"/>
      <c r="X748" s="85"/>
      <c r="Y748" s="85"/>
      <c r="Z748" s="85"/>
      <c r="AA748" s="71"/>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7"/>
      <c r="BC748" s="72"/>
      <c r="BD748" s="45"/>
      <c r="BE748" s="46"/>
      <c r="BF748" s="46"/>
      <c r="BG748" s="46"/>
      <c r="BH748" s="46"/>
      <c r="BI748" s="46"/>
      <c r="BJ748" s="46"/>
      <c r="BK748" s="47" t="s">
        <v>83</v>
      </c>
    </row>
    <row r="749" spans="1:63" ht="78.75">
      <c r="A749" s="15">
        <v>45385</v>
      </c>
      <c r="B749" s="48" t="s">
        <v>1522</v>
      </c>
      <c r="C749" s="57" t="s">
        <v>1523</v>
      </c>
      <c r="D749" s="48" t="s">
        <v>81</v>
      </c>
      <c r="E749" s="55" t="s">
        <v>127</v>
      </c>
      <c r="F749" s="37"/>
      <c r="G749" s="69" t="s">
        <v>83</v>
      </c>
      <c r="H749" s="70"/>
      <c r="I749" s="70" t="s">
        <v>83</v>
      </c>
      <c r="J749" s="70"/>
      <c r="K749" s="70" t="s">
        <v>83</v>
      </c>
      <c r="L749" s="70"/>
      <c r="M749" s="88"/>
      <c r="N749" s="85"/>
      <c r="O749" s="85"/>
      <c r="P749" s="85"/>
      <c r="Q749" s="85"/>
      <c r="R749" s="85"/>
      <c r="S749" s="85"/>
      <c r="T749" s="85"/>
      <c r="U749" s="85"/>
      <c r="V749" s="85"/>
      <c r="W749" s="85"/>
      <c r="X749" s="85"/>
      <c r="Y749" s="85"/>
      <c r="Z749" s="85"/>
      <c r="AA749" s="71"/>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7"/>
      <c r="BC749" s="72"/>
      <c r="BD749" s="45"/>
      <c r="BE749" s="46"/>
      <c r="BF749" s="46"/>
      <c r="BG749" s="46"/>
      <c r="BH749" s="46"/>
      <c r="BI749" s="46"/>
      <c r="BJ749" s="46"/>
      <c r="BK749" s="47"/>
    </row>
    <row r="750" spans="1:63" ht="110.25">
      <c r="A750" s="15">
        <v>45385</v>
      </c>
      <c r="B750" s="48" t="s">
        <v>1524</v>
      </c>
      <c r="C750" s="57" t="s">
        <v>129</v>
      </c>
      <c r="D750" s="48" t="s">
        <v>81</v>
      </c>
      <c r="E750" s="55" t="s">
        <v>127</v>
      </c>
      <c r="F750" s="37"/>
      <c r="G750" s="69"/>
      <c r="H750" s="70"/>
      <c r="I750" s="70"/>
      <c r="J750" s="70"/>
      <c r="K750" s="70"/>
      <c r="L750" s="70"/>
      <c r="M750" s="88"/>
      <c r="N750" s="85"/>
      <c r="O750" s="85"/>
      <c r="P750" s="85"/>
      <c r="Q750" s="85"/>
      <c r="R750" s="85"/>
      <c r="S750" s="85"/>
      <c r="T750" s="85"/>
      <c r="U750" s="85"/>
      <c r="V750" s="85"/>
      <c r="W750" s="85"/>
      <c r="X750" s="85"/>
      <c r="Y750" s="85"/>
      <c r="Z750" s="85"/>
      <c r="AA750" s="71"/>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7"/>
      <c r="BC750" s="72"/>
      <c r="BD750" s="45"/>
      <c r="BE750" s="46"/>
      <c r="BF750" s="46"/>
      <c r="BG750" s="46"/>
      <c r="BH750" s="46"/>
      <c r="BI750" s="46"/>
      <c r="BJ750" s="46"/>
      <c r="BK750" s="47"/>
    </row>
    <row r="751" spans="1:63" ht="94.5">
      <c r="A751" s="15">
        <v>45372</v>
      </c>
      <c r="B751" s="48" t="s">
        <v>1525</v>
      </c>
      <c r="C751" s="57" t="s">
        <v>1526</v>
      </c>
      <c r="D751" s="48" t="s">
        <v>184</v>
      </c>
      <c r="E751" s="55" t="s">
        <v>612</v>
      </c>
      <c r="F751" s="37"/>
      <c r="G751" s="69"/>
      <c r="H751" s="70"/>
      <c r="I751" s="70"/>
      <c r="J751" s="70"/>
      <c r="K751" s="70" t="s">
        <v>83</v>
      </c>
      <c r="L751" s="70"/>
      <c r="M751" s="88"/>
      <c r="N751" s="85"/>
      <c r="O751" s="85"/>
      <c r="P751" s="85"/>
      <c r="Q751" s="85"/>
      <c r="R751" s="85"/>
      <c r="S751" s="85"/>
      <c r="T751" s="85"/>
      <c r="U751" s="85"/>
      <c r="V751" s="85"/>
      <c r="W751" s="85"/>
      <c r="X751" s="85"/>
      <c r="Y751" s="85"/>
      <c r="Z751" s="85"/>
      <c r="AA751" s="71"/>
      <c r="AB751" s="66"/>
      <c r="AC751" s="66"/>
      <c r="AD751" s="66"/>
      <c r="AE751" s="66"/>
      <c r="AF751" s="66"/>
      <c r="AG751" s="66"/>
      <c r="AH751" s="66"/>
      <c r="AI751" s="66"/>
      <c r="AJ751" s="66"/>
      <c r="AK751" s="66"/>
      <c r="AL751" s="66"/>
      <c r="AM751" s="66"/>
      <c r="AN751" s="66"/>
      <c r="AO751" s="66" t="s">
        <v>83</v>
      </c>
      <c r="AP751" s="66"/>
      <c r="AQ751" s="66"/>
      <c r="AR751" s="66" t="s">
        <v>83</v>
      </c>
      <c r="AS751" s="66"/>
      <c r="AT751" s="66"/>
      <c r="AU751" s="66"/>
      <c r="AV751" s="66"/>
      <c r="AW751" s="66"/>
      <c r="AX751" s="66" t="s">
        <v>83</v>
      </c>
      <c r="AY751" s="66"/>
      <c r="AZ751" s="66"/>
      <c r="BA751" s="66"/>
      <c r="BB751" s="67"/>
      <c r="BC751" s="72"/>
      <c r="BD751" s="45"/>
      <c r="BE751" s="46"/>
      <c r="BF751" s="46"/>
      <c r="BG751" s="46"/>
      <c r="BH751" s="46"/>
      <c r="BI751" s="46"/>
      <c r="BJ751" s="46"/>
      <c r="BK751" s="47"/>
    </row>
    <row r="752" spans="1:63" ht="47.25">
      <c r="A752" s="15">
        <v>45372</v>
      </c>
      <c r="B752" s="48" t="s">
        <v>1527</v>
      </c>
      <c r="C752" s="57" t="s">
        <v>1528</v>
      </c>
      <c r="D752" s="48" t="s">
        <v>81</v>
      </c>
      <c r="E752" s="55" t="s">
        <v>127</v>
      </c>
      <c r="F752" s="37"/>
      <c r="G752" s="69"/>
      <c r="H752" s="70"/>
      <c r="I752" s="70"/>
      <c r="J752" s="70"/>
      <c r="K752" s="70"/>
      <c r="L752" s="70"/>
      <c r="M752" s="88"/>
      <c r="N752" s="85"/>
      <c r="O752" s="85"/>
      <c r="P752" s="85"/>
      <c r="Q752" s="85"/>
      <c r="R752" s="85"/>
      <c r="S752" s="85"/>
      <c r="T752" s="85"/>
      <c r="U752" s="85"/>
      <c r="V752" s="85"/>
      <c r="W752" s="85"/>
      <c r="X752" s="85"/>
      <c r="Y752" s="85"/>
      <c r="Z752" s="85"/>
      <c r="AA752" s="71"/>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7"/>
      <c r="BC752" s="72"/>
      <c r="BD752" s="45"/>
      <c r="BE752" s="46"/>
      <c r="BF752" s="46"/>
      <c r="BG752" s="46"/>
      <c r="BH752" s="46"/>
      <c r="BI752" s="46"/>
      <c r="BJ752" s="46"/>
      <c r="BK752" s="47"/>
    </row>
    <row r="753" spans="1:63" ht="47.25">
      <c r="A753" s="15">
        <v>45372</v>
      </c>
      <c r="B753" s="48" t="s">
        <v>1529</v>
      </c>
      <c r="C753" s="57" t="s">
        <v>359</v>
      </c>
      <c r="D753" s="48" t="s">
        <v>123</v>
      </c>
      <c r="E753" s="55" t="s">
        <v>410</v>
      </c>
      <c r="F753" s="37"/>
      <c r="G753" s="69"/>
      <c r="H753" s="70"/>
      <c r="I753" s="70" t="s">
        <v>83</v>
      </c>
      <c r="J753" s="70"/>
      <c r="K753" s="70"/>
      <c r="L753" s="70"/>
      <c r="M753" s="88"/>
      <c r="N753" s="85"/>
      <c r="O753" s="85"/>
      <c r="P753" s="85"/>
      <c r="Q753" s="85"/>
      <c r="R753" s="85"/>
      <c r="S753" s="85"/>
      <c r="T753" s="85"/>
      <c r="U753" s="85"/>
      <c r="V753" s="85"/>
      <c r="W753" s="85"/>
      <c r="X753" s="85"/>
      <c r="Y753" s="85"/>
      <c r="Z753" s="85"/>
      <c r="AA753" s="71"/>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7"/>
      <c r="BC753" s="72"/>
      <c r="BD753" s="45"/>
      <c r="BE753" s="46"/>
      <c r="BF753" s="46"/>
      <c r="BG753" s="46"/>
      <c r="BH753" s="46"/>
      <c r="BI753" s="46"/>
      <c r="BJ753" s="46"/>
      <c r="BK753" s="47"/>
    </row>
    <row r="754" spans="1:63" ht="31.5">
      <c r="A754" s="15">
        <v>45372</v>
      </c>
      <c r="B754" s="48" t="s">
        <v>84</v>
      </c>
      <c r="C754" s="57" t="s">
        <v>1530</v>
      </c>
      <c r="D754" s="48" t="s">
        <v>86</v>
      </c>
      <c r="E754" s="55" t="s">
        <v>87</v>
      </c>
      <c r="F754" s="37"/>
      <c r="G754" s="69"/>
      <c r="H754" s="70"/>
      <c r="I754" s="70"/>
      <c r="J754" s="70"/>
      <c r="K754" s="70"/>
      <c r="L754" s="70"/>
      <c r="M754" s="88"/>
      <c r="N754" s="85"/>
      <c r="O754" s="85"/>
      <c r="P754" s="85"/>
      <c r="Q754" s="85"/>
      <c r="R754" s="85"/>
      <c r="S754" s="85"/>
      <c r="T754" s="85"/>
      <c r="U754" s="85"/>
      <c r="V754" s="85"/>
      <c r="W754" s="85"/>
      <c r="X754" s="85"/>
      <c r="Y754" s="85"/>
      <c r="Z754" s="85"/>
      <c r="AA754" s="71"/>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7"/>
      <c r="BC754" s="72"/>
      <c r="BD754" s="45"/>
      <c r="BE754" s="46"/>
      <c r="BF754" s="46"/>
      <c r="BG754" s="46"/>
      <c r="BH754" s="46"/>
      <c r="BI754" s="46"/>
      <c r="BJ754" s="46"/>
      <c r="BK754" s="47"/>
    </row>
    <row r="755" spans="1:63" ht="267.75">
      <c r="A755" s="15">
        <v>45372</v>
      </c>
      <c r="B755" s="48" t="s">
        <v>1531</v>
      </c>
      <c r="C755" s="57" t="s">
        <v>1521</v>
      </c>
      <c r="D755" s="48" t="s">
        <v>112</v>
      </c>
      <c r="E755" s="55" t="s">
        <v>252</v>
      </c>
      <c r="F755" s="37"/>
      <c r="G755" s="69"/>
      <c r="H755" s="70"/>
      <c r="I755" s="70"/>
      <c r="J755" s="70" t="s">
        <v>83</v>
      </c>
      <c r="K755" s="70"/>
      <c r="L755" s="70"/>
      <c r="M755" s="88"/>
      <c r="N755" s="85"/>
      <c r="O755" s="85"/>
      <c r="P755" s="85"/>
      <c r="Q755" s="85"/>
      <c r="R755" s="85"/>
      <c r="S755" s="85"/>
      <c r="T755" s="85"/>
      <c r="U755" s="85"/>
      <c r="V755" s="85"/>
      <c r="W755" s="85"/>
      <c r="X755" s="85"/>
      <c r="Y755" s="85"/>
      <c r="Z755" s="85"/>
      <c r="AA755" s="71"/>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7"/>
      <c r="BC755" s="72"/>
      <c r="BD755" s="45"/>
      <c r="BE755" s="46"/>
      <c r="BF755" s="46"/>
      <c r="BG755" s="46"/>
      <c r="BH755" s="46"/>
      <c r="BI755" s="46"/>
      <c r="BJ755" s="46"/>
      <c r="BK755" s="47" t="s">
        <v>83</v>
      </c>
    </row>
    <row r="756" spans="1:63" ht="78.75">
      <c r="A756" s="15">
        <v>45372</v>
      </c>
      <c r="B756" s="48" t="s">
        <v>1532</v>
      </c>
      <c r="C756" s="57" t="s">
        <v>1533</v>
      </c>
      <c r="D756" s="48" t="s">
        <v>112</v>
      </c>
      <c r="E756" s="55" t="s">
        <v>1012</v>
      </c>
      <c r="F756" s="37"/>
      <c r="G756" s="69"/>
      <c r="H756" s="70"/>
      <c r="I756" s="70"/>
      <c r="J756" s="70" t="s">
        <v>83</v>
      </c>
      <c r="K756" s="70"/>
      <c r="L756" s="70" t="s">
        <v>83</v>
      </c>
      <c r="M756" s="88"/>
      <c r="N756" s="85"/>
      <c r="O756" s="85"/>
      <c r="P756" s="85"/>
      <c r="Q756" s="85"/>
      <c r="R756" s="85"/>
      <c r="S756" s="85"/>
      <c r="T756" s="85"/>
      <c r="U756" s="85"/>
      <c r="V756" s="85"/>
      <c r="W756" s="85"/>
      <c r="X756" s="85"/>
      <c r="Y756" s="85"/>
      <c r="Z756" s="85"/>
      <c r="AA756" s="71"/>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7"/>
      <c r="BC756" s="72"/>
      <c r="BD756" s="45"/>
      <c r="BE756" s="46"/>
      <c r="BF756" s="46"/>
      <c r="BG756" s="46" t="s">
        <v>83</v>
      </c>
      <c r="BH756" s="46"/>
      <c r="BI756" s="46"/>
      <c r="BJ756" s="46"/>
      <c r="BK756" s="47"/>
    </row>
    <row r="757" spans="1:63" ht="110.25">
      <c r="A757" s="15">
        <v>45372</v>
      </c>
      <c r="B757" s="48" t="s">
        <v>1534</v>
      </c>
      <c r="C757" s="57" t="s">
        <v>1535</v>
      </c>
      <c r="D757" s="48" t="s">
        <v>106</v>
      </c>
      <c r="E757" s="55" t="s">
        <v>219</v>
      </c>
      <c r="F757" s="37"/>
      <c r="G757" s="69"/>
      <c r="H757" s="70"/>
      <c r="I757" s="70"/>
      <c r="J757" s="70"/>
      <c r="K757" s="70"/>
      <c r="L757" s="70"/>
      <c r="M757" s="88"/>
      <c r="N757" s="85"/>
      <c r="O757" s="85"/>
      <c r="P757" s="85"/>
      <c r="Q757" s="85"/>
      <c r="R757" s="85"/>
      <c r="S757" s="85"/>
      <c r="T757" s="85"/>
      <c r="U757" s="85"/>
      <c r="V757" s="85"/>
      <c r="W757" s="85"/>
      <c r="X757" s="85"/>
      <c r="Y757" s="85"/>
      <c r="Z757" s="85"/>
      <c r="AA757" s="71"/>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t="s">
        <v>83</v>
      </c>
      <c r="AZ757" s="66"/>
      <c r="BA757" s="66"/>
      <c r="BB757" s="67"/>
      <c r="BC757" s="72"/>
      <c r="BD757" s="45"/>
      <c r="BE757" s="46"/>
      <c r="BF757" s="46"/>
      <c r="BG757" s="46" t="s">
        <v>83</v>
      </c>
      <c r="BH757" s="46"/>
      <c r="BI757" s="46"/>
      <c r="BJ757" s="46"/>
      <c r="BK757" s="47"/>
    </row>
    <row r="758" spans="1:63" ht="110.25">
      <c r="A758" s="15">
        <v>45372</v>
      </c>
      <c r="B758" s="48" t="s">
        <v>1536</v>
      </c>
      <c r="C758" s="57" t="s">
        <v>1537</v>
      </c>
      <c r="D758" s="48" t="s">
        <v>237</v>
      </c>
      <c r="E758" s="55" t="s">
        <v>238</v>
      </c>
      <c r="F758" s="37"/>
      <c r="G758" s="69"/>
      <c r="H758" s="70"/>
      <c r="I758" s="70"/>
      <c r="J758" s="70"/>
      <c r="K758" s="70"/>
      <c r="L758" s="70"/>
      <c r="M758" s="88"/>
      <c r="N758" s="85"/>
      <c r="O758" s="85"/>
      <c r="P758" s="85"/>
      <c r="Q758" s="85"/>
      <c r="R758" s="85"/>
      <c r="S758" s="85"/>
      <c r="T758" s="85"/>
      <c r="U758" s="85"/>
      <c r="V758" s="85"/>
      <c r="W758" s="85"/>
      <c r="X758" s="85"/>
      <c r="Y758" s="85"/>
      <c r="Z758" s="85"/>
      <c r="AA758" s="71"/>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7"/>
      <c r="BC758" s="72"/>
      <c r="BD758" s="45" t="s">
        <v>83</v>
      </c>
      <c r="BE758" s="46"/>
      <c r="BF758" s="46"/>
      <c r="BG758" s="46"/>
      <c r="BH758" s="46"/>
      <c r="BI758" s="46"/>
      <c r="BJ758" s="46"/>
      <c r="BK758" s="47"/>
    </row>
    <row r="759" spans="1:63" ht="110.25">
      <c r="A759" s="15">
        <v>45372</v>
      </c>
      <c r="B759" s="48" t="s">
        <v>1538</v>
      </c>
      <c r="C759" s="57" t="s">
        <v>1539</v>
      </c>
      <c r="D759" s="48" t="s">
        <v>135</v>
      </c>
      <c r="E759" s="55" t="s">
        <v>145</v>
      </c>
      <c r="F759" s="37"/>
      <c r="G759" s="69"/>
      <c r="H759" s="70"/>
      <c r="I759" s="70"/>
      <c r="J759" s="70"/>
      <c r="K759" s="70"/>
      <c r="L759" s="70"/>
      <c r="M759" s="88"/>
      <c r="N759" s="85"/>
      <c r="O759" s="85"/>
      <c r="P759" s="85"/>
      <c r="Q759" s="85"/>
      <c r="R759" s="85"/>
      <c r="S759" s="85"/>
      <c r="T759" s="85"/>
      <c r="U759" s="85"/>
      <c r="V759" s="85"/>
      <c r="W759" s="85"/>
      <c r="X759" s="85"/>
      <c r="Y759" s="85"/>
      <c r="Z759" s="85"/>
      <c r="AA759" s="71"/>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t="s">
        <v>83</v>
      </c>
      <c r="AZ759" s="66"/>
      <c r="BA759" s="66"/>
      <c r="BB759" s="67"/>
      <c r="BC759" s="72"/>
      <c r="BD759" s="45"/>
      <c r="BE759" s="46"/>
      <c r="BF759" s="46"/>
      <c r="BG759" s="46"/>
      <c r="BH759" s="46"/>
      <c r="BI759" s="46"/>
      <c r="BJ759" s="46"/>
      <c r="BK759" s="47"/>
    </row>
    <row r="760" spans="1:63" ht="63">
      <c r="A760" s="15">
        <v>45372</v>
      </c>
      <c r="B760" s="48" t="s">
        <v>1540</v>
      </c>
      <c r="C760" s="57" t="s">
        <v>1541</v>
      </c>
      <c r="D760" s="48" t="s">
        <v>81</v>
      </c>
      <c r="E760" s="55" t="s">
        <v>127</v>
      </c>
      <c r="F760" s="37"/>
      <c r="G760" s="69"/>
      <c r="H760" s="70"/>
      <c r="I760" s="70"/>
      <c r="J760" s="70"/>
      <c r="K760" s="70"/>
      <c r="L760" s="70"/>
      <c r="M760" s="88"/>
      <c r="N760" s="85"/>
      <c r="O760" s="85"/>
      <c r="P760" s="85"/>
      <c r="Q760" s="85"/>
      <c r="R760" s="85"/>
      <c r="S760" s="85"/>
      <c r="T760" s="85"/>
      <c r="U760" s="85"/>
      <c r="V760" s="85"/>
      <c r="W760" s="85"/>
      <c r="X760" s="85"/>
      <c r="Y760" s="85"/>
      <c r="Z760" s="85"/>
      <c r="AA760" s="71"/>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7"/>
      <c r="BC760" s="72"/>
      <c r="BD760" s="45"/>
      <c r="BE760" s="46"/>
      <c r="BF760" s="46"/>
      <c r="BG760" s="46"/>
      <c r="BH760" s="46"/>
      <c r="BI760" s="46"/>
      <c r="BJ760" s="46"/>
      <c r="BK760" s="47"/>
    </row>
    <row r="761" spans="1:63" ht="63">
      <c r="A761" s="15">
        <v>45372</v>
      </c>
      <c r="B761" s="48" t="s">
        <v>1542</v>
      </c>
      <c r="C761" s="57" t="s">
        <v>1543</v>
      </c>
      <c r="D761" s="48" t="s">
        <v>112</v>
      </c>
      <c r="E761" s="55" t="s">
        <v>1012</v>
      </c>
      <c r="F761" s="37"/>
      <c r="G761" s="69"/>
      <c r="H761" s="70"/>
      <c r="I761" s="70"/>
      <c r="J761" s="70" t="s">
        <v>83</v>
      </c>
      <c r="K761" s="70"/>
      <c r="L761" s="70"/>
      <c r="M761" s="88"/>
      <c r="N761" s="85"/>
      <c r="O761" s="85"/>
      <c r="P761" s="85"/>
      <c r="Q761" s="85"/>
      <c r="R761" s="85"/>
      <c r="S761" s="85"/>
      <c r="T761" s="85"/>
      <c r="U761" s="85"/>
      <c r="V761" s="85"/>
      <c r="W761" s="85"/>
      <c r="X761" s="85"/>
      <c r="Y761" s="85"/>
      <c r="Z761" s="85"/>
      <c r="AA761" s="71"/>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7" t="s">
        <v>83</v>
      </c>
      <c r="BC761" s="72"/>
      <c r="BD761" s="45"/>
      <c r="BE761" s="46"/>
      <c r="BF761" s="46"/>
      <c r="BG761" s="46" t="s">
        <v>83</v>
      </c>
      <c r="BH761" s="46"/>
      <c r="BI761" s="46"/>
      <c r="BJ761" s="46"/>
      <c r="BK761" s="47"/>
    </row>
    <row r="762" spans="1:63" ht="126">
      <c r="A762" s="15">
        <v>45372</v>
      </c>
      <c r="B762" s="48" t="s">
        <v>1544</v>
      </c>
      <c r="C762" s="57" t="s">
        <v>1545</v>
      </c>
      <c r="D762" s="48" t="s">
        <v>112</v>
      </c>
      <c r="E762" s="55" t="s">
        <v>120</v>
      </c>
      <c r="F762" s="37"/>
      <c r="G762" s="69"/>
      <c r="H762" s="70"/>
      <c r="I762" s="70"/>
      <c r="J762" s="70"/>
      <c r="K762" s="70"/>
      <c r="L762" s="70"/>
      <c r="M762" s="88"/>
      <c r="N762" s="85"/>
      <c r="O762" s="85"/>
      <c r="P762" s="85"/>
      <c r="Q762" s="85"/>
      <c r="R762" s="85"/>
      <c r="S762" s="85"/>
      <c r="T762" s="85"/>
      <c r="U762" s="85"/>
      <c r="V762" s="85"/>
      <c r="W762" s="85"/>
      <c r="X762" s="85"/>
      <c r="Y762" s="85"/>
      <c r="Z762" s="85"/>
      <c r="AA762" s="71"/>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t="s">
        <v>83</v>
      </c>
      <c r="AY762" s="66"/>
      <c r="AZ762" s="66"/>
      <c r="BA762" s="66"/>
      <c r="BB762" s="67"/>
      <c r="BC762" s="72"/>
      <c r="BD762" s="45"/>
      <c r="BE762" s="46"/>
      <c r="BF762" s="46"/>
      <c r="BG762" s="46"/>
      <c r="BH762" s="46" t="s">
        <v>83</v>
      </c>
      <c r="BI762" s="46"/>
      <c r="BJ762" s="46"/>
      <c r="BK762" s="47"/>
    </row>
    <row r="763" spans="1:63" ht="141.75">
      <c r="A763" s="15">
        <v>45372</v>
      </c>
      <c r="B763" s="48" t="s">
        <v>1546</v>
      </c>
      <c r="C763" s="57" t="s">
        <v>1547</v>
      </c>
      <c r="D763" s="48" t="s">
        <v>112</v>
      </c>
      <c r="E763" s="55" t="s">
        <v>120</v>
      </c>
      <c r="F763" s="37"/>
      <c r="G763" s="69"/>
      <c r="H763" s="70"/>
      <c r="I763" s="70"/>
      <c r="J763" s="70"/>
      <c r="K763" s="70"/>
      <c r="L763" s="70"/>
      <c r="M763" s="88"/>
      <c r="N763" s="85"/>
      <c r="O763" s="85"/>
      <c r="P763" s="85"/>
      <c r="Q763" s="85"/>
      <c r="R763" s="85"/>
      <c r="S763" s="85"/>
      <c r="T763" s="85"/>
      <c r="U763" s="85"/>
      <c r="V763" s="85"/>
      <c r="W763" s="85"/>
      <c r="X763" s="85"/>
      <c r="Y763" s="85"/>
      <c r="Z763" s="85"/>
      <c r="AA763" s="71"/>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t="s">
        <v>83</v>
      </c>
      <c r="AX763" s="66" t="s">
        <v>83</v>
      </c>
      <c r="AY763" s="66"/>
      <c r="AZ763" s="66"/>
      <c r="BA763" s="66"/>
      <c r="BB763" s="67"/>
      <c r="BC763" s="72"/>
      <c r="BD763" s="45"/>
      <c r="BE763" s="46"/>
      <c r="BF763" s="46"/>
      <c r="BG763" s="46"/>
      <c r="BH763" s="46" t="s">
        <v>83</v>
      </c>
      <c r="BI763" s="46"/>
      <c r="BJ763" s="46"/>
      <c r="BK763" s="47"/>
    </row>
    <row r="764" spans="1:63" ht="110.25">
      <c r="A764" s="15">
        <v>45372</v>
      </c>
      <c r="B764" s="48" t="s">
        <v>1548</v>
      </c>
      <c r="C764" s="57" t="s">
        <v>129</v>
      </c>
      <c r="D764" s="48" t="s">
        <v>81</v>
      </c>
      <c r="E764" s="55" t="s">
        <v>127</v>
      </c>
      <c r="F764" s="37"/>
      <c r="G764" s="69"/>
      <c r="H764" s="70"/>
      <c r="I764" s="70"/>
      <c r="J764" s="70"/>
      <c r="K764" s="70"/>
      <c r="L764" s="70"/>
      <c r="M764" s="88"/>
      <c r="N764" s="85"/>
      <c r="O764" s="85"/>
      <c r="P764" s="85"/>
      <c r="Q764" s="85"/>
      <c r="R764" s="85"/>
      <c r="S764" s="85"/>
      <c r="T764" s="85"/>
      <c r="U764" s="85"/>
      <c r="V764" s="85"/>
      <c r="W764" s="85"/>
      <c r="X764" s="85"/>
      <c r="Y764" s="85"/>
      <c r="Z764" s="85"/>
      <c r="AA764" s="71"/>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7"/>
      <c r="BC764" s="72"/>
      <c r="BD764" s="45"/>
      <c r="BE764" s="46"/>
      <c r="BF764" s="46"/>
      <c r="BG764" s="46"/>
      <c r="BH764" s="46"/>
      <c r="BI764" s="46"/>
      <c r="BJ764" s="46"/>
      <c r="BK764" s="47"/>
    </row>
    <row r="765" spans="1:63" ht="32.25">
      <c r="A765" s="15">
        <v>45357</v>
      </c>
      <c r="B765" s="48" t="s">
        <v>84</v>
      </c>
      <c r="C765" s="49" t="s">
        <v>1549</v>
      </c>
      <c r="D765" s="48" t="s">
        <v>86</v>
      </c>
      <c r="E765" s="55" t="s">
        <v>87</v>
      </c>
      <c r="F765" s="37"/>
      <c r="G765" s="69"/>
      <c r="H765" s="70"/>
      <c r="I765" s="70"/>
      <c r="J765" s="70"/>
      <c r="K765" s="70"/>
      <c r="L765" s="70"/>
      <c r="M765" s="88"/>
      <c r="N765" s="85"/>
      <c r="O765" s="85"/>
      <c r="P765" s="85"/>
      <c r="Q765" s="85"/>
      <c r="R765" s="85"/>
      <c r="S765" s="85"/>
      <c r="T765" s="85"/>
      <c r="U765" s="85"/>
      <c r="V765" s="85"/>
      <c r="W765" s="85"/>
      <c r="X765" s="85"/>
      <c r="Y765" s="85"/>
      <c r="Z765" s="85"/>
      <c r="AA765" s="71"/>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7"/>
      <c r="BC765" s="72"/>
      <c r="BD765" s="45"/>
      <c r="BE765" s="46"/>
      <c r="BF765" s="46"/>
      <c r="BG765" s="46"/>
      <c r="BH765" s="46"/>
      <c r="BI765" s="46"/>
      <c r="BJ765" s="46"/>
      <c r="BK765" s="47"/>
    </row>
    <row r="766" spans="1:63" ht="32.25">
      <c r="A766" s="15">
        <v>45357</v>
      </c>
      <c r="B766" s="48" t="s">
        <v>452</v>
      </c>
      <c r="C766" s="49" t="s">
        <v>1550</v>
      </c>
      <c r="D766" s="48" t="s">
        <v>86</v>
      </c>
      <c r="E766" s="55" t="s">
        <v>87</v>
      </c>
      <c r="F766" s="37"/>
      <c r="G766" s="69"/>
      <c r="H766" s="70"/>
      <c r="I766" s="70"/>
      <c r="J766" s="70"/>
      <c r="K766" s="70"/>
      <c r="L766" s="70"/>
      <c r="M766" s="88"/>
      <c r="N766" s="85"/>
      <c r="O766" s="85"/>
      <c r="P766" s="85"/>
      <c r="Q766" s="85"/>
      <c r="R766" s="85"/>
      <c r="S766" s="85"/>
      <c r="T766" s="85"/>
      <c r="U766" s="85"/>
      <c r="V766" s="85"/>
      <c r="W766" s="85"/>
      <c r="X766" s="85"/>
      <c r="Y766" s="85"/>
      <c r="Z766" s="85"/>
      <c r="AA766" s="71"/>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7"/>
      <c r="BC766" s="72"/>
      <c r="BD766" s="45"/>
      <c r="BE766" s="46"/>
      <c r="BF766" s="46"/>
      <c r="BG766" s="46"/>
      <c r="BH766" s="46"/>
      <c r="BI766" s="46"/>
      <c r="BJ766" s="46"/>
      <c r="BK766" s="47"/>
    </row>
    <row r="767" spans="1:63" ht="78.75">
      <c r="A767" s="15">
        <v>45357</v>
      </c>
      <c r="B767" s="48" t="s">
        <v>1551</v>
      </c>
      <c r="C767" s="57" t="s">
        <v>1552</v>
      </c>
      <c r="D767" s="48" t="s">
        <v>184</v>
      </c>
      <c r="E767" s="55" t="s">
        <v>612</v>
      </c>
      <c r="F767" s="37"/>
      <c r="G767" s="69"/>
      <c r="H767" s="70"/>
      <c r="I767" s="70"/>
      <c r="J767" s="70"/>
      <c r="K767" s="70"/>
      <c r="L767" s="70"/>
      <c r="M767" s="88"/>
      <c r="N767" s="85"/>
      <c r="O767" s="85"/>
      <c r="P767" s="85"/>
      <c r="Q767" s="85"/>
      <c r="R767" s="85"/>
      <c r="S767" s="85"/>
      <c r="T767" s="85"/>
      <c r="U767" s="85"/>
      <c r="V767" s="85"/>
      <c r="W767" s="85"/>
      <c r="X767" s="85"/>
      <c r="Y767" s="85"/>
      <c r="Z767" s="85"/>
      <c r="AA767" s="71"/>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7"/>
      <c r="BC767" s="72"/>
      <c r="BD767" s="45"/>
      <c r="BE767" s="46"/>
      <c r="BF767" s="46"/>
      <c r="BG767" s="46" t="s">
        <v>83</v>
      </c>
      <c r="BH767" s="46"/>
      <c r="BI767" s="46"/>
      <c r="BJ767" s="46"/>
      <c r="BK767" s="47"/>
    </row>
    <row r="768" spans="1:63" ht="63">
      <c r="A768" s="15">
        <v>45357</v>
      </c>
      <c r="B768" s="48" t="s">
        <v>1553</v>
      </c>
      <c r="C768" s="57" t="s">
        <v>1554</v>
      </c>
      <c r="D768" s="48" t="s">
        <v>86</v>
      </c>
      <c r="E768" s="55" t="s">
        <v>461</v>
      </c>
      <c r="F768" s="37"/>
      <c r="G768" s="69"/>
      <c r="H768" s="70"/>
      <c r="I768" s="70"/>
      <c r="J768" s="70"/>
      <c r="K768" s="70"/>
      <c r="L768" s="70"/>
      <c r="M768" s="88"/>
      <c r="N768" s="85"/>
      <c r="O768" s="85"/>
      <c r="P768" s="85"/>
      <c r="Q768" s="85"/>
      <c r="R768" s="85"/>
      <c r="S768" s="85"/>
      <c r="T768" s="85"/>
      <c r="U768" s="85"/>
      <c r="V768" s="85"/>
      <c r="W768" s="85"/>
      <c r="X768" s="85"/>
      <c r="Y768" s="85"/>
      <c r="Z768" s="85"/>
      <c r="AA768" s="71"/>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7"/>
      <c r="BC768" s="72"/>
      <c r="BD768" s="45"/>
      <c r="BE768" s="46"/>
      <c r="BF768" s="46"/>
      <c r="BG768" s="46"/>
      <c r="BH768" s="46"/>
      <c r="BI768" s="46"/>
      <c r="BJ768" s="46"/>
      <c r="BK768" s="47"/>
    </row>
    <row r="769" spans="1:63" ht="110.25">
      <c r="A769" s="15">
        <v>45357</v>
      </c>
      <c r="B769" s="48" t="s">
        <v>1555</v>
      </c>
      <c r="C769" s="57" t="s">
        <v>1556</v>
      </c>
      <c r="D769" s="48" t="s">
        <v>112</v>
      </c>
      <c r="E769" s="55" t="s">
        <v>113</v>
      </c>
      <c r="F769" s="37"/>
      <c r="G769" s="69"/>
      <c r="H769" s="70"/>
      <c r="I769" s="70"/>
      <c r="J769" s="70"/>
      <c r="K769" s="70"/>
      <c r="L769" s="70"/>
      <c r="M769" s="88"/>
      <c r="N769" s="85"/>
      <c r="O769" s="85"/>
      <c r="P769" s="85"/>
      <c r="Q769" s="85"/>
      <c r="R769" s="85"/>
      <c r="S769" s="85"/>
      <c r="T769" s="85"/>
      <c r="U769" s="85"/>
      <c r="V769" s="85"/>
      <c r="W769" s="85"/>
      <c r="X769" s="85"/>
      <c r="Y769" s="85"/>
      <c r="Z769" s="85"/>
      <c r="AA769" s="71"/>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7"/>
      <c r="BC769" s="72"/>
      <c r="BD769" s="45"/>
      <c r="BE769" s="46"/>
      <c r="BF769" s="46"/>
      <c r="BG769" s="46"/>
      <c r="BH769" s="46"/>
      <c r="BI769" s="46" t="s">
        <v>83</v>
      </c>
      <c r="BJ769" s="46"/>
      <c r="BK769" s="47"/>
    </row>
    <row r="770" spans="1:63" ht="110.25">
      <c r="A770" s="15">
        <v>45357</v>
      </c>
      <c r="B770" s="48" t="s">
        <v>1557</v>
      </c>
      <c r="C770" s="57" t="s">
        <v>1558</v>
      </c>
      <c r="D770" s="48" t="s">
        <v>135</v>
      </c>
      <c r="E770" s="55" t="s">
        <v>145</v>
      </c>
      <c r="F770" s="37"/>
      <c r="G770" s="69"/>
      <c r="H770" s="70"/>
      <c r="I770" s="70"/>
      <c r="J770" s="70"/>
      <c r="K770" s="70"/>
      <c r="L770" s="70"/>
      <c r="M770" s="88"/>
      <c r="N770" s="85"/>
      <c r="O770" s="85"/>
      <c r="P770" s="85"/>
      <c r="Q770" s="85"/>
      <c r="R770" s="85"/>
      <c r="S770" s="85"/>
      <c r="T770" s="85"/>
      <c r="U770" s="85"/>
      <c r="V770" s="85"/>
      <c r="W770" s="85"/>
      <c r="X770" s="85"/>
      <c r="Y770" s="85"/>
      <c r="Z770" s="85"/>
      <c r="AA770" s="71"/>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t="s">
        <v>83</v>
      </c>
      <c r="AZ770" s="66"/>
      <c r="BA770" s="66"/>
      <c r="BB770" s="67"/>
      <c r="BC770" s="72"/>
      <c r="BD770" s="45"/>
      <c r="BE770" s="46"/>
      <c r="BF770" s="46"/>
      <c r="BG770" s="46" t="s">
        <v>83</v>
      </c>
      <c r="BH770" s="46"/>
      <c r="BI770" s="46"/>
      <c r="BJ770" s="46"/>
      <c r="BK770" s="47"/>
    </row>
    <row r="771" spans="1:63" ht="94.5">
      <c r="A771" s="15">
        <v>45357</v>
      </c>
      <c r="B771" s="48" t="s">
        <v>1559</v>
      </c>
      <c r="C771" s="57" t="s">
        <v>1560</v>
      </c>
      <c r="D771" s="48" t="s">
        <v>102</v>
      </c>
      <c r="E771" s="55" t="s">
        <v>176</v>
      </c>
      <c r="F771" s="37"/>
      <c r="G771" s="69"/>
      <c r="H771" s="70"/>
      <c r="I771" s="70"/>
      <c r="J771" s="70"/>
      <c r="K771" s="70"/>
      <c r="L771" s="70"/>
      <c r="M771" s="88"/>
      <c r="N771" s="85"/>
      <c r="O771" s="85"/>
      <c r="P771" s="85"/>
      <c r="Q771" s="85"/>
      <c r="R771" s="85"/>
      <c r="S771" s="85"/>
      <c r="T771" s="85"/>
      <c r="U771" s="85"/>
      <c r="V771" s="85"/>
      <c r="W771" s="85"/>
      <c r="X771" s="85"/>
      <c r="Y771" s="85"/>
      <c r="Z771" s="85"/>
      <c r="AA771" s="71"/>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7"/>
      <c r="BC771" s="72"/>
      <c r="BD771" s="45"/>
      <c r="BE771" s="46"/>
      <c r="BF771" s="46"/>
      <c r="BG771" s="46"/>
      <c r="BH771" s="46"/>
      <c r="BI771" s="46"/>
      <c r="BJ771" s="46"/>
      <c r="BK771" s="47"/>
    </row>
    <row r="772" spans="1:63" ht="141.75">
      <c r="A772" s="15">
        <v>45357</v>
      </c>
      <c r="B772" s="48" t="s">
        <v>1561</v>
      </c>
      <c r="C772" s="57" t="s">
        <v>1562</v>
      </c>
      <c r="D772" s="48" t="s">
        <v>135</v>
      </c>
      <c r="E772" s="55" t="s">
        <v>145</v>
      </c>
      <c r="F772" s="37"/>
      <c r="G772" s="69"/>
      <c r="H772" s="70"/>
      <c r="I772" s="70"/>
      <c r="J772" s="70" t="s">
        <v>83</v>
      </c>
      <c r="K772" s="70"/>
      <c r="L772" s="70"/>
      <c r="M772" s="88"/>
      <c r="N772" s="85"/>
      <c r="O772" s="85"/>
      <c r="P772" s="85"/>
      <c r="Q772" s="85"/>
      <c r="R772" s="85"/>
      <c r="S772" s="85"/>
      <c r="T772" s="85"/>
      <c r="U772" s="85"/>
      <c r="V772" s="85"/>
      <c r="W772" s="85"/>
      <c r="X772" s="85"/>
      <c r="Y772" s="85"/>
      <c r="Z772" s="85"/>
      <c r="AA772" s="71"/>
      <c r="AB772" s="66"/>
      <c r="AC772" s="66"/>
      <c r="AD772" s="66" t="s">
        <v>83</v>
      </c>
      <c r="AE772" s="66"/>
      <c r="AF772" s="66"/>
      <c r="AG772" s="66"/>
      <c r="AH772" s="66"/>
      <c r="AI772" s="66"/>
      <c r="AJ772" s="66" t="s">
        <v>83</v>
      </c>
      <c r="AK772" s="66"/>
      <c r="AL772" s="66"/>
      <c r="AM772" s="66"/>
      <c r="AN772" s="66"/>
      <c r="AO772" s="66"/>
      <c r="AP772" s="66"/>
      <c r="AQ772" s="66"/>
      <c r="AR772" s="66"/>
      <c r="AS772" s="66"/>
      <c r="AT772" s="66"/>
      <c r="AU772" s="66"/>
      <c r="AV772" s="66"/>
      <c r="AW772" s="66"/>
      <c r="AX772" s="66"/>
      <c r="AY772" s="66"/>
      <c r="AZ772" s="66"/>
      <c r="BA772" s="66"/>
      <c r="BB772" s="67"/>
      <c r="BC772" s="72"/>
      <c r="BD772" s="45"/>
      <c r="BE772" s="46"/>
      <c r="BF772" s="46" t="s">
        <v>83</v>
      </c>
      <c r="BG772" s="46" t="s">
        <v>83</v>
      </c>
      <c r="BH772" s="46"/>
      <c r="BI772" s="46"/>
      <c r="BJ772" s="46"/>
      <c r="BK772" s="47"/>
    </row>
    <row r="773" spans="1:63" ht="63">
      <c r="A773" s="15">
        <v>45357</v>
      </c>
      <c r="B773" s="48" t="s">
        <v>1563</v>
      </c>
      <c r="C773" s="57" t="s">
        <v>977</v>
      </c>
      <c r="D773" s="48" t="s">
        <v>259</v>
      </c>
      <c r="E773" s="55" t="s">
        <v>629</v>
      </c>
      <c r="F773" s="37"/>
      <c r="G773" s="69"/>
      <c r="H773" s="70"/>
      <c r="I773" s="70"/>
      <c r="J773" s="70"/>
      <c r="K773" s="70"/>
      <c r="L773" s="70"/>
      <c r="M773" s="88"/>
      <c r="N773" s="85"/>
      <c r="O773" s="85"/>
      <c r="P773" s="85"/>
      <c r="Q773" s="85"/>
      <c r="R773" s="85"/>
      <c r="S773" s="85"/>
      <c r="T773" s="85"/>
      <c r="U773" s="85"/>
      <c r="V773" s="85"/>
      <c r="W773" s="85"/>
      <c r="X773" s="85"/>
      <c r="Y773" s="85"/>
      <c r="Z773" s="85"/>
      <c r="AA773" s="71"/>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7"/>
      <c r="BC773" s="72"/>
      <c r="BD773" s="45"/>
      <c r="BE773" s="46"/>
      <c r="BF773" s="46"/>
      <c r="BG773" s="46"/>
      <c r="BH773" s="46"/>
      <c r="BI773" s="46" t="s">
        <v>83</v>
      </c>
      <c r="BJ773" s="46"/>
      <c r="BK773" s="47"/>
    </row>
    <row r="774" spans="1:63" ht="110.25">
      <c r="A774" s="15">
        <v>45357</v>
      </c>
      <c r="B774" s="48" t="s">
        <v>1564</v>
      </c>
      <c r="C774" s="57" t="s">
        <v>1565</v>
      </c>
      <c r="D774" s="48" t="s">
        <v>112</v>
      </c>
      <c r="E774" s="55" t="s">
        <v>181</v>
      </c>
      <c r="F774" s="37"/>
      <c r="G774" s="69"/>
      <c r="H774" s="70"/>
      <c r="I774" s="70"/>
      <c r="J774" s="70"/>
      <c r="K774" s="70"/>
      <c r="L774" s="70"/>
      <c r="M774" s="88"/>
      <c r="N774" s="85"/>
      <c r="O774" s="85"/>
      <c r="P774" s="85"/>
      <c r="Q774" s="85"/>
      <c r="R774" s="85"/>
      <c r="S774" s="85"/>
      <c r="T774" s="85"/>
      <c r="U774" s="85"/>
      <c r="V774" s="85"/>
      <c r="W774" s="85"/>
      <c r="X774" s="85"/>
      <c r="Y774" s="85"/>
      <c r="Z774" s="85"/>
      <c r="AA774" s="71"/>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7"/>
      <c r="BC774" s="72"/>
      <c r="BD774" s="45"/>
      <c r="BE774" s="46"/>
      <c r="BF774" s="46"/>
      <c r="BG774" s="46"/>
      <c r="BH774" s="46"/>
      <c r="BI774" s="46"/>
      <c r="BJ774" s="46"/>
      <c r="BK774" s="47"/>
    </row>
    <row r="775" spans="1:63" ht="63">
      <c r="A775" s="15">
        <v>45357</v>
      </c>
      <c r="B775" s="48" t="s">
        <v>1566</v>
      </c>
      <c r="C775" s="57" t="s">
        <v>1567</v>
      </c>
      <c r="D775" s="48" t="s">
        <v>112</v>
      </c>
      <c r="E775" s="55" t="s">
        <v>181</v>
      </c>
      <c r="F775" s="37"/>
      <c r="G775" s="69"/>
      <c r="H775" s="70"/>
      <c r="I775" s="70"/>
      <c r="J775" s="70"/>
      <c r="K775" s="70"/>
      <c r="L775" s="70"/>
      <c r="M775" s="88"/>
      <c r="N775" s="85"/>
      <c r="O775" s="85"/>
      <c r="P775" s="85"/>
      <c r="Q775" s="85"/>
      <c r="R775" s="85"/>
      <c r="S775" s="85"/>
      <c r="T775" s="85"/>
      <c r="U775" s="85"/>
      <c r="V775" s="85"/>
      <c r="W775" s="85"/>
      <c r="X775" s="85"/>
      <c r="Y775" s="85"/>
      <c r="Z775" s="85"/>
      <c r="AA775" s="71"/>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7"/>
      <c r="BC775" s="72"/>
      <c r="BD775" s="45"/>
      <c r="BE775" s="46"/>
      <c r="BF775" s="46"/>
      <c r="BG775" s="46"/>
      <c r="BH775" s="46"/>
      <c r="BI775" s="46"/>
      <c r="BJ775" s="46"/>
      <c r="BK775" s="47"/>
    </row>
    <row r="776" spans="1:63" ht="110.25">
      <c r="A776" s="15">
        <v>45357</v>
      </c>
      <c r="B776" s="48" t="s">
        <v>1568</v>
      </c>
      <c r="C776" s="57" t="s">
        <v>129</v>
      </c>
      <c r="D776" s="48" t="s">
        <v>81</v>
      </c>
      <c r="E776" s="55" t="s">
        <v>127</v>
      </c>
      <c r="F776" s="37"/>
      <c r="G776" s="69"/>
      <c r="H776" s="70"/>
      <c r="I776" s="70"/>
      <c r="J776" s="70"/>
      <c r="K776" s="70"/>
      <c r="L776" s="70"/>
      <c r="M776" s="88"/>
      <c r="N776" s="85"/>
      <c r="O776" s="85"/>
      <c r="P776" s="85"/>
      <c r="Q776" s="85"/>
      <c r="R776" s="85"/>
      <c r="S776" s="85"/>
      <c r="T776" s="85"/>
      <c r="U776" s="85"/>
      <c r="V776" s="85"/>
      <c r="W776" s="85"/>
      <c r="X776" s="85"/>
      <c r="Y776" s="85"/>
      <c r="Z776" s="85"/>
      <c r="AA776" s="71"/>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7"/>
      <c r="BC776" s="72"/>
      <c r="BD776" s="45"/>
      <c r="BE776" s="46"/>
      <c r="BF776" s="46"/>
      <c r="BG776" s="46"/>
      <c r="BH776" s="46"/>
      <c r="BI776" s="46"/>
      <c r="BJ776" s="46"/>
      <c r="BK776" s="47"/>
    </row>
    <row r="777" spans="1:63" ht="48">
      <c r="A777" s="15">
        <v>45343</v>
      </c>
      <c r="B777" s="48" t="s">
        <v>1569</v>
      </c>
      <c r="C777" s="49" t="s">
        <v>1570</v>
      </c>
      <c r="D777" s="48" t="s">
        <v>165</v>
      </c>
      <c r="E777" s="55" t="s">
        <v>127</v>
      </c>
      <c r="F777" s="37"/>
      <c r="G777" s="69"/>
      <c r="H777" s="70"/>
      <c r="I777" s="70"/>
      <c r="J777" s="70" t="s">
        <v>83</v>
      </c>
      <c r="K777" s="70"/>
      <c r="L777" s="70"/>
      <c r="M777" s="88"/>
      <c r="N777" s="85"/>
      <c r="O777" s="85"/>
      <c r="P777" s="85"/>
      <c r="Q777" s="85"/>
      <c r="R777" s="85"/>
      <c r="S777" s="85"/>
      <c r="T777" s="85"/>
      <c r="U777" s="85"/>
      <c r="V777" s="85"/>
      <c r="W777" s="85"/>
      <c r="X777" s="85"/>
      <c r="Y777" s="85"/>
      <c r="Z777" s="85"/>
      <c r="AA777" s="71"/>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7"/>
      <c r="BC777" s="72"/>
      <c r="BD777" s="45"/>
      <c r="BE777" s="46"/>
      <c r="BF777" s="46"/>
      <c r="BG777" s="46"/>
      <c r="BH777" s="46"/>
      <c r="BI777" s="46"/>
      <c r="BJ777" s="46"/>
      <c r="BK777" s="47"/>
    </row>
    <row r="778" spans="1:63" ht="32.25">
      <c r="A778" s="15">
        <v>45343</v>
      </c>
      <c r="B778" s="48" t="s">
        <v>1571</v>
      </c>
      <c r="C778" s="49" t="s">
        <v>1572</v>
      </c>
      <c r="D778" s="48" t="s">
        <v>184</v>
      </c>
      <c r="E778" s="55" t="s">
        <v>185</v>
      </c>
      <c r="F778" s="37"/>
      <c r="G778" s="69"/>
      <c r="H778" s="70"/>
      <c r="I778" s="70"/>
      <c r="J778" s="70" t="s">
        <v>83</v>
      </c>
      <c r="K778" s="70"/>
      <c r="L778" s="70"/>
      <c r="M778" s="88"/>
      <c r="N778" s="85"/>
      <c r="O778" s="85"/>
      <c r="P778" s="85"/>
      <c r="Q778" s="85"/>
      <c r="R778" s="85"/>
      <c r="S778" s="85"/>
      <c r="T778" s="85"/>
      <c r="U778" s="85"/>
      <c r="V778" s="85"/>
      <c r="W778" s="85"/>
      <c r="X778" s="85"/>
      <c r="Y778" s="85"/>
      <c r="Z778" s="85"/>
      <c r="AA778" s="71"/>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7"/>
      <c r="BC778" s="72"/>
      <c r="BD778" s="45"/>
      <c r="BE778" s="46" t="s">
        <v>83</v>
      </c>
      <c r="BF778" s="46"/>
      <c r="BG778" s="46"/>
      <c r="BH778" s="46"/>
      <c r="BI778" s="46"/>
      <c r="BJ778" s="46"/>
      <c r="BK778" s="47"/>
    </row>
    <row r="779" spans="1:63" ht="32.25">
      <c r="A779" s="15">
        <v>45343</v>
      </c>
      <c r="B779" s="48" t="s">
        <v>84</v>
      </c>
      <c r="C779" s="49" t="s">
        <v>1573</v>
      </c>
      <c r="D779" s="48" t="s">
        <v>86</v>
      </c>
      <c r="E779" s="55" t="s">
        <v>87</v>
      </c>
      <c r="F779" s="37"/>
      <c r="G779" s="69"/>
      <c r="H779" s="70"/>
      <c r="I779" s="70"/>
      <c r="J779" s="70"/>
      <c r="K779" s="70"/>
      <c r="L779" s="70"/>
      <c r="M779" s="88"/>
      <c r="N779" s="85"/>
      <c r="O779" s="85"/>
      <c r="P779" s="85"/>
      <c r="Q779" s="85"/>
      <c r="R779" s="85"/>
      <c r="S779" s="85"/>
      <c r="T779" s="85"/>
      <c r="U779" s="85"/>
      <c r="V779" s="85"/>
      <c r="W779" s="85"/>
      <c r="X779" s="85"/>
      <c r="Y779" s="85"/>
      <c r="Z779" s="85"/>
      <c r="AA779" s="71"/>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7"/>
      <c r="BC779" s="72"/>
      <c r="BD779" s="45"/>
      <c r="BE779" s="46"/>
      <c r="BF779" s="46"/>
      <c r="BG779" s="46"/>
      <c r="BH779" s="46"/>
      <c r="BI779" s="46"/>
      <c r="BJ779" s="46"/>
      <c r="BK779" s="47"/>
    </row>
    <row r="780" spans="1:63" ht="95.25">
      <c r="A780" s="15">
        <v>45343</v>
      </c>
      <c r="B780" s="48" t="s">
        <v>1574</v>
      </c>
      <c r="C780" s="49" t="s">
        <v>1575</v>
      </c>
      <c r="D780" s="48" t="s">
        <v>86</v>
      </c>
      <c r="E780" s="55" t="s">
        <v>1576</v>
      </c>
      <c r="F780" s="37"/>
      <c r="G780" s="69"/>
      <c r="H780" s="70"/>
      <c r="I780" s="70"/>
      <c r="J780" s="70"/>
      <c r="K780" s="70"/>
      <c r="L780" s="70"/>
      <c r="M780" s="88"/>
      <c r="N780" s="85"/>
      <c r="O780" s="85"/>
      <c r="P780" s="85"/>
      <c r="Q780" s="85"/>
      <c r="R780" s="85"/>
      <c r="S780" s="85"/>
      <c r="T780" s="85"/>
      <c r="U780" s="85"/>
      <c r="V780" s="85"/>
      <c r="W780" s="85"/>
      <c r="X780" s="85"/>
      <c r="Y780" s="85"/>
      <c r="Z780" s="85"/>
      <c r="AA780" s="71"/>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7"/>
      <c r="BC780" s="72"/>
      <c r="BD780" s="45"/>
      <c r="BE780" s="46"/>
      <c r="BF780" s="46"/>
      <c r="BG780" s="46"/>
      <c r="BH780" s="46"/>
      <c r="BI780" s="46"/>
      <c r="BJ780" s="46"/>
      <c r="BK780" s="47"/>
    </row>
    <row r="781" spans="1:63" ht="79.5">
      <c r="A781" s="15">
        <v>45343</v>
      </c>
      <c r="B781" s="48" t="s">
        <v>1577</v>
      </c>
      <c r="C781" s="49" t="s">
        <v>1578</v>
      </c>
      <c r="D781" s="48" t="s">
        <v>509</v>
      </c>
      <c r="E781" s="55" t="s">
        <v>600</v>
      </c>
      <c r="F781" s="37"/>
      <c r="G781" s="69"/>
      <c r="H781" s="70"/>
      <c r="I781" s="70"/>
      <c r="J781" s="70"/>
      <c r="K781" s="70"/>
      <c r="L781" s="70"/>
      <c r="M781" s="88"/>
      <c r="N781" s="85"/>
      <c r="O781" s="85"/>
      <c r="P781" s="85"/>
      <c r="Q781" s="85"/>
      <c r="R781" s="85"/>
      <c r="S781" s="85"/>
      <c r="T781" s="85"/>
      <c r="U781" s="85"/>
      <c r="V781" s="85"/>
      <c r="W781" s="85"/>
      <c r="X781" s="85"/>
      <c r="Y781" s="85"/>
      <c r="Z781" s="85"/>
      <c r="AA781" s="71"/>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7"/>
      <c r="BC781" s="72"/>
      <c r="BD781" s="45"/>
      <c r="BE781" s="46"/>
      <c r="BF781" s="46"/>
      <c r="BG781" s="46"/>
      <c r="BH781" s="46"/>
      <c r="BI781" s="46"/>
      <c r="BJ781" s="46"/>
      <c r="BK781" s="47" t="s">
        <v>83</v>
      </c>
    </row>
    <row r="782" spans="1:63" ht="94.5">
      <c r="A782" s="15">
        <v>45343</v>
      </c>
      <c r="B782" s="48" t="s">
        <v>1579</v>
      </c>
      <c r="C782" s="57" t="s">
        <v>1580</v>
      </c>
      <c r="D782" s="48" t="s">
        <v>112</v>
      </c>
      <c r="E782" s="55" t="s">
        <v>181</v>
      </c>
      <c r="F782" s="37"/>
      <c r="G782" s="69"/>
      <c r="H782" s="70"/>
      <c r="I782" s="70"/>
      <c r="J782" s="70"/>
      <c r="K782" s="70"/>
      <c r="L782" s="70"/>
      <c r="M782" s="88"/>
      <c r="N782" s="85"/>
      <c r="O782" s="85"/>
      <c r="P782" s="85"/>
      <c r="Q782" s="85"/>
      <c r="R782" s="85"/>
      <c r="S782" s="85"/>
      <c r="T782" s="85"/>
      <c r="U782" s="85"/>
      <c r="V782" s="85"/>
      <c r="W782" s="85"/>
      <c r="X782" s="85"/>
      <c r="Y782" s="85"/>
      <c r="Z782" s="85"/>
      <c r="AA782" s="71"/>
      <c r="AB782" s="66"/>
      <c r="AC782" s="66"/>
      <c r="AD782" s="66"/>
      <c r="AE782" s="66"/>
      <c r="AF782" s="66"/>
      <c r="AG782" s="66"/>
      <c r="AH782" s="66"/>
      <c r="AI782" s="66"/>
      <c r="AJ782" s="66"/>
      <c r="AK782" s="66"/>
      <c r="AL782" s="66"/>
      <c r="AM782" s="66"/>
      <c r="AN782" s="66"/>
      <c r="AO782" s="66"/>
      <c r="AP782" s="66"/>
      <c r="AQ782" s="66"/>
      <c r="AR782" s="66"/>
      <c r="AS782" s="66" t="s">
        <v>83</v>
      </c>
      <c r="AT782" s="66" t="s">
        <v>83</v>
      </c>
      <c r="AU782" s="66"/>
      <c r="AV782" s="66"/>
      <c r="AW782" s="66"/>
      <c r="AX782" s="66"/>
      <c r="AY782" s="66"/>
      <c r="AZ782" s="66"/>
      <c r="BA782" s="66"/>
      <c r="BB782" s="67"/>
      <c r="BC782" s="72"/>
      <c r="BD782" s="45"/>
      <c r="BE782" s="46"/>
      <c r="BF782" s="46"/>
      <c r="BG782" s="46"/>
      <c r="BH782" s="46"/>
      <c r="BI782" s="46"/>
      <c r="BJ782" s="46"/>
      <c r="BK782" s="47" t="s">
        <v>83</v>
      </c>
    </row>
    <row r="783" spans="1:63" ht="268.5">
      <c r="A783" s="15">
        <v>45343</v>
      </c>
      <c r="B783" s="48" t="s">
        <v>1581</v>
      </c>
      <c r="C783" s="49" t="s">
        <v>1582</v>
      </c>
      <c r="D783" s="48" t="s">
        <v>112</v>
      </c>
      <c r="E783" s="55" t="s">
        <v>252</v>
      </c>
      <c r="F783" s="37"/>
      <c r="G783" s="69"/>
      <c r="H783" s="70"/>
      <c r="I783" s="70"/>
      <c r="J783" s="70"/>
      <c r="K783" s="70" t="s">
        <v>83</v>
      </c>
      <c r="L783" s="70"/>
      <c r="M783" s="88"/>
      <c r="N783" s="85"/>
      <c r="O783" s="85"/>
      <c r="P783" s="85"/>
      <c r="Q783" s="85"/>
      <c r="R783" s="85"/>
      <c r="S783" s="85"/>
      <c r="T783" s="85"/>
      <c r="U783" s="85"/>
      <c r="V783" s="85"/>
      <c r="W783" s="85"/>
      <c r="X783" s="85"/>
      <c r="Y783" s="85"/>
      <c r="Z783" s="85"/>
      <c r="AA783" s="71"/>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7"/>
      <c r="BC783" s="72"/>
      <c r="BD783" s="45"/>
      <c r="BE783" s="46"/>
      <c r="BF783" s="46"/>
      <c r="BG783" s="46"/>
      <c r="BH783" s="46"/>
      <c r="BI783" s="46"/>
      <c r="BJ783" s="46"/>
      <c r="BK783" s="47" t="s">
        <v>83</v>
      </c>
    </row>
    <row r="784" spans="1:63" ht="95.25">
      <c r="A784" s="15">
        <v>45343</v>
      </c>
      <c r="B784" s="48" t="s">
        <v>1583</v>
      </c>
      <c r="C784" s="49" t="s">
        <v>1584</v>
      </c>
      <c r="D784" s="48" t="s">
        <v>94</v>
      </c>
      <c r="E784" s="55" t="s">
        <v>298</v>
      </c>
      <c r="F784" s="37"/>
      <c r="G784" s="69"/>
      <c r="H784" s="70"/>
      <c r="I784" s="70"/>
      <c r="J784" s="70"/>
      <c r="K784" s="70"/>
      <c r="L784" s="70"/>
      <c r="M784" s="88"/>
      <c r="N784" s="85"/>
      <c r="O784" s="85"/>
      <c r="P784" s="85"/>
      <c r="Q784" s="85"/>
      <c r="R784" s="85"/>
      <c r="S784" s="85"/>
      <c r="T784" s="85"/>
      <c r="U784" s="85"/>
      <c r="V784" s="85"/>
      <c r="W784" s="85"/>
      <c r="X784" s="85"/>
      <c r="Y784" s="85"/>
      <c r="Z784" s="85"/>
      <c r="AA784" s="71"/>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7"/>
      <c r="BC784" s="72"/>
      <c r="BD784" s="45"/>
      <c r="BE784" s="46"/>
      <c r="BF784" s="46"/>
      <c r="BG784" s="46"/>
      <c r="BH784" s="46"/>
      <c r="BI784" s="46"/>
      <c r="BJ784" s="46"/>
      <c r="BK784" s="47"/>
    </row>
    <row r="785" spans="1:63" ht="95.25">
      <c r="A785" s="15">
        <v>45343</v>
      </c>
      <c r="B785" s="48" t="s">
        <v>1585</v>
      </c>
      <c r="C785" s="49" t="s">
        <v>1586</v>
      </c>
      <c r="D785" s="48" t="s">
        <v>509</v>
      </c>
      <c r="E785" s="55" t="s">
        <v>600</v>
      </c>
      <c r="F785" s="37"/>
      <c r="G785" s="69"/>
      <c r="H785" s="70"/>
      <c r="I785" s="70"/>
      <c r="J785" s="70"/>
      <c r="K785" s="70"/>
      <c r="L785" s="70"/>
      <c r="M785" s="88"/>
      <c r="N785" s="85"/>
      <c r="O785" s="85"/>
      <c r="P785" s="85"/>
      <c r="Q785" s="85"/>
      <c r="R785" s="85"/>
      <c r="S785" s="85"/>
      <c r="T785" s="85"/>
      <c r="U785" s="85"/>
      <c r="V785" s="85"/>
      <c r="W785" s="85"/>
      <c r="X785" s="85"/>
      <c r="Y785" s="85"/>
      <c r="Z785" s="85"/>
      <c r="AA785" s="71"/>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7"/>
      <c r="BC785" s="72"/>
      <c r="BD785" s="45"/>
      <c r="BE785" s="46"/>
      <c r="BF785" s="46"/>
      <c r="BG785" s="46"/>
      <c r="BH785" s="46"/>
      <c r="BI785" s="46"/>
      <c r="BJ785" s="46"/>
      <c r="BK785" s="47"/>
    </row>
    <row r="786" spans="1:63" ht="79.5">
      <c r="A786" s="15">
        <v>45343</v>
      </c>
      <c r="B786" s="48" t="s">
        <v>1587</v>
      </c>
      <c r="C786" s="49" t="s">
        <v>1588</v>
      </c>
      <c r="D786" s="48" t="s">
        <v>94</v>
      </c>
      <c r="E786" s="55" t="s">
        <v>298</v>
      </c>
      <c r="F786" s="37"/>
      <c r="G786" s="69"/>
      <c r="H786" s="70"/>
      <c r="I786" s="70"/>
      <c r="J786" s="70"/>
      <c r="K786" s="70"/>
      <c r="L786" s="70"/>
      <c r="M786" s="88"/>
      <c r="N786" s="85"/>
      <c r="O786" s="85"/>
      <c r="P786" s="85"/>
      <c r="Q786" s="85"/>
      <c r="R786" s="85"/>
      <c r="S786" s="85"/>
      <c r="T786" s="85"/>
      <c r="U786" s="85"/>
      <c r="V786" s="85"/>
      <c r="W786" s="85"/>
      <c r="X786" s="85"/>
      <c r="Y786" s="85"/>
      <c r="Z786" s="85"/>
      <c r="AA786" s="71"/>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7"/>
      <c r="BC786" s="72"/>
      <c r="BD786" s="45"/>
      <c r="BE786" s="46"/>
      <c r="BF786" s="46"/>
      <c r="BG786" s="46"/>
      <c r="BH786" s="46"/>
      <c r="BI786" s="46"/>
      <c r="BJ786" s="46"/>
      <c r="BK786" s="47"/>
    </row>
    <row r="787" spans="1:63" ht="63.75">
      <c r="A787" s="15">
        <v>45343</v>
      </c>
      <c r="B787" s="48" t="s">
        <v>1589</v>
      </c>
      <c r="C787" s="49" t="s">
        <v>1590</v>
      </c>
      <c r="D787" s="48" t="s">
        <v>86</v>
      </c>
      <c r="E787" s="55" t="s">
        <v>148</v>
      </c>
      <c r="F787" s="37"/>
      <c r="G787" s="69"/>
      <c r="H787" s="70"/>
      <c r="I787" s="70"/>
      <c r="J787" s="70"/>
      <c r="K787" s="70"/>
      <c r="L787" s="70"/>
      <c r="M787" s="88"/>
      <c r="N787" s="85"/>
      <c r="O787" s="85"/>
      <c r="P787" s="85"/>
      <c r="Q787" s="85"/>
      <c r="R787" s="85"/>
      <c r="S787" s="85"/>
      <c r="T787" s="85"/>
      <c r="U787" s="85"/>
      <c r="V787" s="85"/>
      <c r="W787" s="85"/>
      <c r="X787" s="85"/>
      <c r="Y787" s="85"/>
      <c r="Z787" s="85"/>
      <c r="AA787" s="71"/>
      <c r="AB787" s="66"/>
      <c r="AC787" s="66"/>
      <c r="AD787" s="66"/>
      <c r="AE787" s="66"/>
      <c r="AF787" s="66" t="s">
        <v>83</v>
      </c>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7"/>
      <c r="BC787" s="72"/>
      <c r="BD787" s="45"/>
      <c r="BE787" s="46"/>
      <c r="BF787" s="46"/>
      <c r="BG787" s="46"/>
      <c r="BH787" s="46"/>
      <c r="BI787" s="46"/>
      <c r="BJ787" s="46"/>
      <c r="BK787" s="47"/>
    </row>
    <row r="788" spans="1:63" ht="95.25">
      <c r="A788" s="15">
        <v>45343</v>
      </c>
      <c r="B788" s="48" t="s">
        <v>1591</v>
      </c>
      <c r="C788" s="49" t="s">
        <v>1592</v>
      </c>
      <c r="D788" s="48" t="s">
        <v>112</v>
      </c>
      <c r="E788" s="55" t="s">
        <v>120</v>
      </c>
      <c r="F788" s="37"/>
      <c r="G788" s="69"/>
      <c r="H788" s="70"/>
      <c r="I788" s="70"/>
      <c r="J788" s="70"/>
      <c r="K788" s="70"/>
      <c r="L788" s="70"/>
      <c r="M788" s="88"/>
      <c r="N788" s="85"/>
      <c r="O788" s="85"/>
      <c r="P788" s="85"/>
      <c r="Q788" s="85"/>
      <c r="R788" s="85"/>
      <c r="S788" s="85"/>
      <c r="T788" s="85"/>
      <c r="U788" s="85"/>
      <c r="V788" s="85"/>
      <c r="W788" s="85"/>
      <c r="X788" s="85"/>
      <c r="Y788" s="85"/>
      <c r="Z788" s="85"/>
      <c r="AA788" s="71"/>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7"/>
      <c r="BC788" s="72"/>
      <c r="BD788" s="45"/>
      <c r="BE788" s="46"/>
      <c r="BF788" s="46"/>
      <c r="BG788" s="46"/>
      <c r="BH788" s="46"/>
      <c r="BI788" s="46"/>
      <c r="BJ788" s="46"/>
      <c r="BK788" s="47"/>
    </row>
    <row r="789" spans="1:63" ht="95.25">
      <c r="A789" s="15">
        <v>45343</v>
      </c>
      <c r="B789" s="48" t="s">
        <v>1593</v>
      </c>
      <c r="C789" s="49" t="s">
        <v>1594</v>
      </c>
      <c r="D789" s="48" t="s">
        <v>106</v>
      </c>
      <c r="E789" s="55" t="s">
        <v>219</v>
      </c>
      <c r="F789" s="37"/>
      <c r="G789" s="69"/>
      <c r="H789" s="70"/>
      <c r="I789" s="70"/>
      <c r="J789" s="70"/>
      <c r="K789" s="70" t="s">
        <v>83</v>
      </c>
      <c r="L789" s="70"/>
      <c r="M789" s="88"/>
      <c r="N789" s="85"/>
      <c r="O789" s="85"/>
      <c r="P789" s="85"/>
      <c r="Q789" s="85"/>
      <c r="R789" s="85"/>
      <c r="S789" s="85"/>
      <c r="T789" s="85"/>
      <c r="U789" s="85"/>
      <c r="V789" s="85"/>
      <c r="W789" s="85"/>
      <c r="X789" s="85"/>
      <c r="Y789" s="85"/>
      <c r="Z789" s="85"/>
      <c r="AA789" s="71"/>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t="s">
        <v>83</v>
      </c>
      <c r="AZ789" s="66"/>
      <c r="BA789" s="66"/>
      <c r="BB789" s="67"/>
      <c r="BC789" s="72"/>
      <c r="BD789" s="45" t="s">
        <v>83</v>
      </c>
      <c r="BE789" s="46" t="s">
        <v>83</v>
      </c>
      <c r="BF789" s="46"/>
      <c r="BG789" s="46" t="s">
        <v>83</v>
      </c>
      <c r="BH789" s="46" t="s">
        <v>83</v>
      </c>
      <c r="BI789" s="46"/>
      <c r="BJ789" s="46"/>
      <c r="BK789" s="47"/>
    </row>
    <row r="790" spans="1:63" ht="189.75">
      <c r="A790" s="15">
        <v>45343</v>
      </c>
      <c r="B790" s="48" t="s">
        <v>1595</v>
      </c>
      <c r="C790" s="49" t="s">
        <v>1596</v>
      </c>
      <c r="D790" s="48" t="s">
        <v>112</v>
      </c>
      <c r="E790" s="55" t="s">
        <v>113</v>
      </c>
      <c r="F790" s="37"/>
      <c r="G790" s="69"/>
      <c r="H790" s="70"/>
      <c r="I790" s="70"/>
      <c r="J790" s="70"/>
      <c r="K790" s="70"/>
      <c r="L790" s="70"/>
      <c r="M790" s="88"/>
      <c r="N790" s="85"/>
      <c r="O790" s="85"/>
      <c r="P790" s="85"/>
      <c r="Q790" s="85"/>
      <c r="R790" s="85"/>
      <c r="S790" s="85"/>
      <c r="T790" s="85"/>
      <c r="U790" s="85"/>
      <c r="V790" s="85"/>
      <c r="W790" s="85"/>
      <c r="X790" s="85"/>
      <c r="Y790" s="85"/>
      <c r="Z790" s="85"/>
      <c r="AA790" s="71"/>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7"/>
      <c r="BC790" s="72"/>
      <c r="BD790" s="45"/>
      <c r="BE790" s="46"/>
      <c r="BF790" s="46"/>
      <c r="BG790" s="46"/>
      <c r="BH790" s="46"/>
      <c r="BI790" s="46" t="s">
        <v>83</v>
      </c>
      <c r="BJ790" s="46"/>
      <c r="BK790" s="47"/>
    </row>
    <row r="791" spans="1:63" ht="32.25">
      <c r="A791" s="15">
        <v>45343</v>
      </c>
      <c r="B791" s="48" t="s">
        <v>1597</v>
      </c>
      <c r="C791" s="49" t="s">
        <v>1598</v>
      </c>
      <c r="D791" s="48" t="s">
        <v>165</v>
      </c>
      <c r="E791" s="55" t="s">
        <v>410</v>
      </c>
      <c r="F791" s="37"/>
      <c r="G791" s="69"/>
      <c r="H791" s="70"/>
      <c r="I791" s="70"/>
      <c r="J791" s="70"/>
      <c r="K791" s="70"/>
      <c r="L791" s="70"/>
      <c r="M791" s="88"/>
      <c r="N791" s="85"/>
      <c r="O791" s="85"/>
      <c r="P791" s="85"/>
      <c r="Q791" s="85"/>
      <c r="R791" s="85"/>
      <c r="S791" s="85"/>
      <c r="T791" s="85"/>
      <c r="U791" s="85"/>
      <c r="V791" s="85"/>
      <c r="W791" s="85"/>
      <c r="X791" s="85"/>
      <c r="Y791" s="85"/>
      <c r="Z791" s="85"/>
      <c r="AA791" s="71"/>
      <c r="AB791" s="66" t="s">
        <v>83</v>
      </c>
      <c r="AC791" s="66" t="s">
        <v>83</v>
      </c>
      <c r="AD791" s="66" t="s">
        <v>83</v>
      </c>
      <c r="AE791" s="66" t="s">
        <v>83</v>
      </c>
      <c r="AF791" s="66" t="s">
        <v>83</v>
      </c>
      <c r="AG791" s="66" t="s">
        <v>83</v>
      </c>
      <c r="AH791" s="66" t="s">
        <v>83</v>
      </c>
      <c r="AI791" s="66" t="s">
        <v>83</v>
      </c>
      <c r="AJ791" s="66" t="s">
        <v>83</v>
      </c>
      <c r="AK791" s="66" t="s">
        <v>83</v>
      </c>
      <c r="AL791" s="66" t="s">
        <v>83</v>
      </c>
      <c r="AM791" s="66" t="s">
        <v>83</v>
      </c>
      <c r="AN791" s="66" t="s">
        <v>83</v>
      </c>
      <c r="AO791" s="66" t="s">
        <v>83</v>
      </c>
      <c r="AP791" s="66" t="s">
        <v>83</v>
      </c>
      <c r="AQ791" s="66" t="s">
        <v>83</v>
      </c>
      <c r="AR791" s="66" t="s">
        <v>83</v>
      </c>
      <c r="AS791" s="66" t="s">
        <v>83</v>
      </c>
      <c r="AT791" s="66" t="s">
        <v>83</v>
      </c>
      <c r="AU791" s="66" t="s">
        <v>83</v>
      </c>
      <c r="AV791" s="66" t="s">
        <v>83</v>
      </c>
      <c r="AW791" s="66" t="s">
        <v>83</v>
      </c>
      <c r="AX791" s="66" t="s">
        <v>83</v>
      </c>
      <c r="AY791" s="66" t="s">
        <v>83</v>
      </c>
      <c r="AZ791" s="66" t="s">
        <v>83</v>
      </c>
      <c r="BA791" s="66" t="s">
        <v>83</v>
      </c>
      <c r="BB791" s="67" t="s">
        <v>83</v>
      </c>
      <c r="BC791" s="72"/>
      <c r="BD791" s="45"/>
      <c r="BE791" s="46"/>
      <c r="BF791" s="46"/>
      <c r="BG791" s="46"/>
      <c r="BH791" s="46"/>
      <c r="BI791" s="46"/>
      <c r="BJ791" s="46"/>
      <c r="BK791" s="47"/>
    </row>
    <row r="792" spans="1:63" ht="141.75">
      <c r="A792" s="15">
        <v>45343</v>
      </c>
      <c r="B792" s="48" t="s">
        <v>1599</v>
      </c>
      <c r="C792" s="57" t="s">
        <v>1600</v>
      </c>
      <c r="D792" s="48" t="s">
        <v>259</v>
      </c>
      <c r="E792" s="55" t="s">
        <v>915</v>
      </c>
      <c r="F792" s="37"/>
      <c r="G792" s="69"/>
      <c r="H792" s="70"/>
      <c r="I792" s="70"/>
      <c r="J792" s="70"/>
      <c r="K792" s="70"/>
      <c r="L792" s="70"/>
      <c r="M792" s="88"/>
      <c r="N792" s="85"/>
      <c r="O792" s="85"/>
      <c r="P792" s="85"/>
      <c r="Q792" s="85"/>
      <c r="R792" s="85"/>
      <c r="S792" s="85"/>
      <c r="T792" s="85"/>
      <c r="U792" s="85"/>
      <c r="V792" s="85"/>
      <c r="W792" s="85"/>
      <c r="X792" s="85"/>
      <c r="Y792" s="85"/>
      <c r="Z792" s="85"/>
      <c r="AA792" s="71"/>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7"/>
      <c r="BC792" s="72"/>
      <c r="BD792" s="45"/>
      <c r="BE792" s="46"/>
      <c r="BF792" s="46"/>
      <c r="BG792" s="46"/>
      <c r="BH792" s="46"/>
      <c r="BI792" s="46" t="s">
        <v>83</v>
      </c>
      <c r="BJ792" s="46"/>
      <c r="BK792" s="47"/>
    </row>
    <row r="793" spans="1:63" ht="47.25">
      <c r="A793" s="15">
        <v>45343</v>
      </c>
      <c r="B793" s="48" t="s">
        <v>1601</v>
      </c>
      <c r="C793" s="57" t="s">
        <v>927</v>
      </c>
      <c r="D793" s="48" t="s">
        <v>165</v>
      </c>
      <c r="E793" s="55" t="s">
        <v>286</v>
      </c>
      <c r="F793" s="37"/>
      <c r="G793" s="69"/>
      <c r="H793" s="70" t="s">
        <v>83</v>
      </c>
      <c r="I793" s="70"/>
      <c r="J793" s="70"/>
      <c r="K793" s="70" t="s">
        <v>83</v>
      </c>
      <c r="L793" s="70"/>
      <c r="M793" s="88"/>
      <c r="N793" s="85"/>
      <c r="O793" s="85"/>
      <c r="P793" s="85"/>
      <c r="Q793" s="85"/>
      <c r="R793" s="85"/>
      <c r="S793" s="85"/>
      <c r="T793" s="85"/>
      <c r="U793" s="85"/>
      <c r="V793" s="85"/>
      <c r="W793" s="85"/>
      <c r="X793" s="85"/>
      <c r="Y793" s="85"/>
      <c r="Z793" s="85"/>
      <c r="AA793" s="71"/>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t="s">
        <v>83</v>
      </c>
      <c r="AY793" s="66"/>
      <c r="AZ793" s="66"/>
      <c r="BA793" s="66"/>
      <c r="BB793" s="67"/>
      <c r="BC793" s="72"/>
      <c r="BD793" s="45" t="s">
        <v>83</v>
      </c>
      <c r="BE793" s="46" t="s">
        <v>83</v>
      </c>
      <c r="BF793" s="46" t="s">
        <v>83</v>
      </c>
      <c r="BG793" s="46" t="s">
        <v>83</v>
      </c>
      <c r="BH793" s="46" t="s">
        <v>83</v>
      </c>
      <c r="BI793" s="46" t="s">
        <v>83</v>
      </c>
      <c r="BJ793" s="46" t="s">
        <v>83</v>
      </c>
      <c r="BK793" s="47" t="s">
        <v>83</v>
      </c>
    </row>
    <row r="794" spans="1:63" ht="189">
      <c r="A794" s="15">
        <v>45343</v>
      </c>
      <c r="B794" s="48" t="s">
        <v>1602</v>
      </c>
      <c r="C794" s="57" t="s">
        <v>1603</v>
      </c>
      <c r="D794" s="48" t="s">
        <v>81</v>
      </c>
      <c r="E794" s="55" t="s">
        <v>127</v>
      </c>
      <c r="F794" s="37"/>
      <c r="G794" s="69"/>
      <c r="H794" s="70"/>
      <c r="I794" s="70"/>
      <c r="J794" s="70"/>
      <c r="K794" s="70"/>
      <c r="L794" s="70"/>
      <c r="M794" s="88"/>
      <c r="N794" s="85"/>
      <c r="O794" s="85"/>
      <c r="P794" s="85"/>
      <c r="Q794" s="85"/>
      <c r="R794" s="85"/>
      <c r="S794" s="85"/>
      <c r="T794" s="85"/>
      <c r="U794" s="85"/>
      <c r="V794" s="85"/>
      <c r="W794" s="85"/>
      <c r="X794" s="85"/>
      <c r="Y794" s="85"/>
      <c r="Z794" s="85"/>
      <c r="AA794" s="71"/>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7"/>
      <c r="BC794" s="72"/>
      <c r="BD794" s="45"/>
      <c r="BE794" s="46"/>
      <c r="BF794" s="46"/>
      <c r="BG794" s="46"/>
      <c r="BH794" s="46"/>
      <c r="BI794" s="46"/>
      <c r="BJ794" s="46"/>
      <c r="BK794" s="47"/>
    </row>
    <row r="795" spans="1:63" ht="63.75">
      <c r="A795" s="15">
        <v>45329</v>
      </c>
      <c r="B795" s="48" t="s">
        <v>1604</v>
      </c>
      <c r="C795" s="49" t="s">
        <v>1605</v>
      </c>
      <c r="D795" s="48" t="s">
        <v>86</v>
      </c>
      <c r="E795" s="55" t="s">
        <v>245</v>
      </c>
      <c r="F795" s="37"/>
      <c r="G795" s="69"/>
      <c r="H795" s="70"/>
      <c r="I795" s="70"/>
      <c r="J795" s="70"/>
      <c r="K795" s="70"/>
      <c r="L795" s="70"/>
      <c r="M795" s="88"/>
      <c r="N795" s="85"/>
      <c r="O795" s="85"/>
      <c r="P795" s="85"/>
      <c r="Q795" s="85"/>
      <c r="R795" s="85"/>
      <c r="S795" s="85"/>
      <c r="T795" s="85"/>
      <c r="U795" s="85"/>
      <c r="V795" s="85"/>
      <c r="W795" s="85"/>
      <c r="X795" s="85"/>
      <c r="Y795" s="85"/>
      <c r="Z795" s="85"/>
      <c r="AA795" s="71"/>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7"/>
      <c r="BC795" s="72"/>
      <c r="BD795" s="45"/>
      <c r="BE795" s="46"/>
      <c r="BF795" s="46"/>
      <c r="BG795" s="46"/>
      <c r="BH795" s="46"/>
      <c r="BI795" s="46"/>
      <c r="BJ795" s="46"/>
      <c r="BK795" s="47"/>
    </row>
    <row r="796" spans="1:63" ht="32.25">
      <c r="A796" s="15">
        <v>45329</v>
      </c>
      <c r="B796" s="48" t="s">
        <v>1606</v>
      </c>
      <c r="C796" s="49" t="s">
        <v>1607</v>
      </c>
      <c r="D796" s="48" t="s">
        <v>86</v>
      </c>
      <c r="E796" s="55" t="s">
        <v>245</v>
      </c>
      <c r="F796" s="37"/>
      <c r="G796" s="69"/>
      <c r="H796" s="70"/>
      <c r="I796" s="70"/>
      <c r="J796" s="70"/>
      <c r="K796" s="70"/>
      <c r="L796" s="70"/>
      <c r="M796" s="88"/>
      <c r="N796" s="85"/>
      <c r="O796" s="85"/>
      <c r="P796" s="85"/>
      <c r="Q796" s="85"/>
      <c r="R796" s="85"/>
      <c r="S796" s="85"/>
      <c r="T796" s="85"/>
      <c r="U796" s="85"/>
      <c r="V796" s="85"/>
      <c r="W796" s="85"/>
      <c r="X796" s="85"/>
      <c r="Y796" s="85"/>
      <c r="Z796" s="85"/>
      <c r="AA796" s="71"/>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7"/>
      <c r="BC796" s="72"/>
      <c r="BD796" s="45"/>
      <c r="BE796" s="46"/>
      <c r="BF796" s="46"/>
      <c r="BG796" s="46"/>
      <c r="BH796" s="46"/>
      <c r="BI796" s="46"/>
      <c r="BJ796" s="46"/>
      <c r="BK796" s="47"/>
    </row>
    <row r="797" spans="1:63" ht="48">
      <c r="A797" s="15">
        <v>45329</v>
      </c>
      <c r="B797" s="48" t="s">
        <v>1608</v>
      </c>
      <c r="C797" s="49" t="s">
        <v>359</v>
      </c>
      <c r="D797" s="48" t="s">
        <v>123</v>
      </c>
      <c r="E797" s="55" t="s">
        <v>410</v>
      </c>
      <c r="F797" s="37"/>
      <c r="G797" s="69"/>
      <c r="H797" s="70"/>
      <c r="I797" s="70" t="s">
        <v>83</v>
      </c>
      <c r="J797" s="70"/>
      <c r="K797" s="70"/>
      <c r="L797" s="70"/>
      <c r="M797" s="88"/>
      <c r="N797" s="85"/>
      <c r="O797" s="85"/>
      <c r="P797" s="85"/>
      <c r="Q797" s="85"/>
      <c r="R797" s="85"/>
      <c r="S797" s="85"/>
      <c r="T797" s="85"/>
      <c r="U797" s="85"/>
      <c r="V797" s="85"/>
      <c r="W797" s="85"/>
      <c r="X797" s="85"/>
      <c r="Y797" s="85"/>
      <c r="Z797" s="85"/>
      <c r="AA797" s="71"/>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7"/>
      <c r="BC797" s="72"/>
      <c r="BD797" s="45"/>
      <c r="BE797" s="46"/>
      <c r="BF797" s="46"/>
      <c r="BG797" s="46"/>
      <c r="BH797" s="46"/>
      <c r="BI797" s="46"/>
      <c r="BJ797" s="46"/>
      <c r="BK797" s="47"/>
    </row>
    <row r="798" spans="1:63" ht="48">
      <c r="A798" s="15">
        <v>45329</v>
      </c>
      <c r="B798" s="48" t="s">
        <v>1609</v>
      </c>
      <c r="C798" s="49" t="s">
        <v>1021</v>
      </c>
      <c r="D798" s="48" t="s">
        <v>165</v>
      </c>
      <c r="E798" s="55" t="s">
        <v>410</v>
      </c>
      <c r="F798" s="37"/>
      <c r="G798" s="69" t="s">
        <v>83</v>
      </c>
      <c r="H798" s="70"/>
      <c r="I798" s="70"/>
      <c r="J798" s="70"/>
      <c r="K798" s="70"/>
      <c r="L798" s="70"/>
      <c r="M798" s="88"/>
      <c r="N798" s="85"/>
      <c r="O798" s="85"/>
      <c r="P798" s="85"/>
      <c r="Q798" s="85"/>
      <c r="R798" s="85"/>
      <c r="S798" s="85"/>
      <c r="T798" s="85"/>
      <c r="U798" s="85"/>
      <c r="V798" s="85"/>
      <c r="W798" s="85"/>
      <c r="X798" s="85"/>
      <c r="Y798" s="85"/>
      <c r="Z798" s="85"/>
      <c r="AA798" s="71"/>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7"/>
      <c r="BC798" s="72"/>
      <c r="BD798" s="45"/>
      <c r="BE798" s="46"/>
      <c r="BF798" s="46"/>
      <c r="BG798" s="46"/>
      <c r="BH798" s="46"/>
      <c r="BI798" s="46"/>
      <c r="BJ798" s="46"/>
      <c r="BK798" s="47"/>
    </row>
    <row r="799" spans="1:63" ht="63.75">
      <c r="A799" s="15">
        <v>45329</v>
      </c>
      <c r="B799" s="48" t="s">
        <v>1610</v>
      </c>
      <c r="C799" s="49" t="s">
        <v>1611</v>
      </c>
      <c r="D799" s="48" t="s">
        <v>184</v>
      </c>
      <c r="E799" s="55" t="s">
        <v>612</v>
      </c>
      <c r="F799" s="37"/>
      <c r="G799" s="69"/>
      <c r="H799" s="70" t="s">
        <v>83</v>
      </c>
      <c r="I799" s="70"/>
      <c r="J799" s="70"/>
      <c r="K799" s="70"/>
      <c r="L799" s="70"/>
      <c r="M799" s="88"/>
      <c r="N799" s="85"/>
      <c r="O799" s="85"/>
      <c r="P799" s="85"/>
      <c r="Q799" s="85"/>
      <c r="R799" s="85"/>
      <c r="S799" s="85"/>
      <c r="T799" s="85"/>
      <c r="U799" s="85"/>
      <c r="V799" s="85"/>
      <c r="W799" s="85"/>
      <c r="X799" s="85"/>
      <c r="Y799" s="85"/>
      <c r="Z799" s="85"/>
      <c r="AA799" s="71"/>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7"/>
      <c r="BC799" s="72"/>
      <c r="BD799" s="45"/>
      <c r="BE799" s="46"/>
      <c r="BF799" s="46"/>
      <c r="BG799" s="46"/>
      <c r="BH799" s="46" t="s">
        <v>83</v>
      </c>
      <c r="BI799" s="46"/>
      <c r="BJ799" s="46"/>
      <c r="BK799" s="47"/>
    </row>
    <row r="800" spans="1:63" ht="95.25">
      <c r="A800" s="15">
        <v>45329</v>
      </c>
      <c r="B800" s="48" t="s">
        <v>1612</v>
      </c>
      <c r="C800" s="49" t="s">
        <v>1613</v>
      </c>
      <c r="D800" s="48" t="s">
        <v>165</v>
      </c>
      <c r="E800" s="55" t="s">
        <v>212</v>
      </c>
      <c r="F800" s="37"/>
      <c r="G800" s="69"/>
      <c r="H800" s="70"/>
      <c r="I800" s="70"/>
      <c r="J800" s="70"/>
      <c r="K800" s="70"/>
      <c r="L800" s="70"/>
      <c r="M800" s="88"/>
      <c r="N800" s="85"/>
      <c r="O800" s="85"/>
      <c r="P800" s="85"/>
      <c r="Q800" s="85"/>
      <c r="R800" s="85"/>
      <c r="S800" s="85"/>
      <c r="T800" s="85"/>
      <c r="U800" s="85"/>
      <c r="V800" s="85"/>
      <c r="W800" s="85"/>
      <c r="X800" s="85"/>
      <c r="Y800" s="85"/>
      <c r="Z800" s="85"/>
      <c r="AA800" s="71"/>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7"/>
      <c r="BC800" s="72"/>
      <c r="BD800" s="45"/>
      <c r="BE800" s="46"/>
      <c r="BF800" s="46"/>
      <c r="BG800" s="46"/>
      <c r="BH800" s="46"/>
      <c r="BI800" s="46"/>
      <c r="BJ800" s="46"/>
      <c r="BK800" s="47"/>
    </row>
    <row r="801" spans="1:63" ht="111">
      <c r="A801" s="15">
        <v>45329</v>
      </c>
      <c r="B801" s="48" t="s">
        <v>1614</v>
      </c>
      <c r="C801" s="49" t="s">
        <v>1615</v>
      </c>
      <c r="D801" s="48" t="s">
        <v>135</v>
      </c>
      <c r="E801" s="55" t="s">
        <v>145</v>
      </c>
      <c r="F801" s="37"/>
      <c r="G801" s="69"/>
      <c r="H801" s="70"/>
      <c r="I801" s="70"/>
      <c r="J801" s="70" t="s">
        <v>83</v>
      </c>
      <c r="K801" s="70"/>
      <c r="L801" s="70" t="s">
        <v>83</v>
      </c>
      <c r="M801" s="88"/>
      <c r="N801" s="85"/>
      <c r="O801" s="85"/>
      <c r="P801" s="85"/>
      <c r="Q801" s="85"/>
      <c r="R801" s="85"/>
      <c r="S801" s="85"/>
      <c r="T801" s="85"/>
      <c r="U801" s="85"/>
      <c r="V801" s="85"/>
      <c r="W801" s="85"/>
      <c r="X801" s="85"/>
      <c r="Y801" s="85"/>
      <c r="Z801" s="85"/>
      <c r="AA801" s="71"/>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7"/>
      <c r="BC801" s="72"/>
      <c r="BD801" s="45"/>
      <c r="BE801" s="46"/>
      <c r="BF801" s="46"/>
      <c r="BG801" s="46"/>
      <c r="BH801" s="46"/>
      <c r="BI801" s="46"/>
      <c r="BJ801" s="46"/>
      <c r="BK801" s="47" t="s">
        <v>83</v>
      </c>
    </row>
    <row r="802" spans="1:63" ht="111">
      <c r="A802" s="15">
        <v>45329</v>
      </c>
      <c r="B802" s="48" t="s">
        <v>1616</v>
      </c>
      <c r="C802" s="49" t="s">
        <v>1617</v>
      </c>
      <c r="D802" s="48" t="s">
        <v>102</v>
      </c>
      <c r="E802" s="55" t="s">
        <v>1384</v>
      </c>
      <c r="F802" s="37"/>
      <c r="G802" s="69"/>
      <c r="H802" s="70"/>
      <c r="I802" s="70"/>
      <c r="J802" s="70"/>
      <c r="K802" s="70"/>
      <c r="L802" s="70"/>
      <c r="M802" s="88"/>
      <c r="N802" s="85"/>
      <c r="O802" s="85"/>
      <c r="P802" s="85"/>
      <c r="Q802" s="85"/>
      <c r="R802" s="85"/>
      <c r="S802" s="85"/>
      <c r="T802" s="85"/>
      <c r="U802" s="85"/>
      <c r="V802" s="85"/>
      <c r="W802" s="85"/>
      <c r="X802" s="85"/>
      <c r="Y802" s="85"/>
      <c r="Z802" s="85"/>
      <c r="AA802" s="71"/>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7" t="s">
        <v>83</v>
      </c>
      <c r="BC802" s="72"/>
      <c r="BD802" s="45"/>
      <c r="BE802" s="46"/>
      <c r="BF802" s="46"/>
      <c r="BG802" s="46"/>
      <c r="BH802" s="46"/>
      <c r="BI802" s="46" t="s">
        <v>83</v>
      </c>
      <c r="BJ802" s="46"/>
      <c r="BK802" s="47"/>
    </row>
    <row r="803" spans="1:63" ht="95.25">
      <c r="A803" s="15">
        <v>45329</v>
      </c>
      <c r="B803" s="48" t="s">
        <v>1618</v>
      </c>
      <c r="C803" s="49" t="s">
        <v>1619</v>
      </c>
      <c r="D803" s="48" t="s">
        <v>237</v>
      </c>
      <c r="E803" s="55" t="s">
        <v>148</v>
      </c>
      <c r="F803" s="37"/>
      <c r="G803" s="69"/>
      <c r="H803" s="70"/>
      <c r="I803" s="70"/>
      <c r="J803" s="70"/>
      <c r="K803" s="70"/>
      <c r="L803" s="70"/>
      <c r="M803" s="88"/>
      <c r="N803" s="85"/>
      <c r="O803" s="85"/>
      <c r="P803" s="85"/>
      <c r="Q803" s="85"/>
      <c r="R803" s="85"/>
      <c r="S803" s="85"/>
      <c r="T803" s="85"/>
      <c r="U803" s="85"/>
      <c r="V803" s="85"/>
      <c r="W803" s="85"/>
      <c r="X803" s="85"/>
      <c r="Y803" s="85"/>
      <c r="Z803" s="85"/>
      <c r="AA803" s="71"/>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7"/>
      <c r="BC803" s="72"/>
      <c r="BD803" s="45"/>
      <c r="BE803" s="46"/>
      <c r="BF803" s="46" t="s">
        <v>83</v>
      </c>
      <c r="BG803" s="46"/>
      <c r="BH803" s="46"/>
      <c r="BI803" s="46"/>
      <c r="BJ803" s="46"/>
      <c r="BK803" s="47"/>
    </row>
    <row r="804" spans="1:63" ht="32.25">
      <c r="A804" s="15">
        <v>45329</v>
      </c>
      <c r="B804" s="48" t="s">
        <v>1620</v>
      </c>
      <c r="C804" s="49" t="s">
        <v>1621</v>
      </c>
      <c r="D804" s="48" t="s">
        <v>81</v>
      </c>
      <c r="E804" s="55" t="s">
        <v>127</v>
      </c>
      <c r="F804" s="37"/>
      <c r="G804" s="69"/>
      <c r="H804" s="70"/>
      <c r="I804" s="70"/>
      <c r="J804" s="70"/>
      <c r="K804" s="70"/>
      <c r="L804" s="70"/>
      <c r="M804" s="88"/>
      <c r="N804" s="85"/>
      <c r="O804" s="85"/>
      <c r="P804" s="85"/>
      <c r="Q804" s="85"/>
      <c r="R804" s="85"/>
      <c r="S804" s="85"/>
      <c r="T804" s="85"/>
      <c r="U804" s="85"/>
      <c r="V804" s="85"/>
      <c r="W804" s="85"/>
      <c r="X804" s="85"/>
      <c r="Y804" s="85"/>
      <c r="Z804" s="85"/>
      <c r="AA804" s="71"/>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7"/>
      <c r="BC804" s="72"/>
      <c r="BD804" s="45"/>
      <c r="BE804" s="46"/>
      <c r="BF804" s="46"/>
      <c r="BG804" s="46"/>
      <c r="BH804" s="46"/>
      <c r="BI804" s="46"/>
      <c r="BJ804" s="46"/>
      <c r="BK804" s="47"/>
    </row>
    <row r="805" spans="1:63" ht="141.75">
      <c r="A805" s="15">
        <v>45329</v>
      </c>
      <c r="B805" s="48" t="s">
        <v>1622</v>
      </c>
      <c r="C805" s="57" t="s">
        <v>1623</v>
      </c>
      <c r="D805" s="48" t="s">
        <v>135</v>
      </c>
      <c r="E805" s="55" t="s">
        <v>173</v>
      </c>
      <c r="F805" s="37"/>
      <c r="G805" s="69"/>
      <c r="H805" s="70"/>
      <c r="I805" s="70"/>
      <c r="J805" s="70"/>
      <c r="K805" s="70"/>
      <c r="L805" s="70"/>
      <c r="M805" s="88"/>
      <c r="N805" s="85"/>
      <c r="O805" s="85"/>
      <c r="P805" s="85"/>
      <c r="Q805" s="85"/>
      <c r="R805" s="85"/>
      <c r="S805" s="85"/>
      <c r="T805" s="85"/>
      <c r="U805" s="85"/>
      <c r="V805" s="85"/>
      <c r="W805" s="85"/>
      <c r="X805" s="85"/>
      <c r="Y805" s="85"/>
      <c r="Z805" s="85"/>
      <c r="AA805" s="71"/>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7"/>
      <c r="BC805" s="72"/>
      <c r="BD805" s="45"/>
      <c r="BE805" s="46"/>
      <c r="BF805" s="46"/>
      <c r="BG805" s="46"/>
      <c r="BH805" s="46"/>
      <c r="BI805" s="46"/>
      <c r="BJ805" s="46"/>
      <c r="BK805" s="47"/>
    </row>
    <row r="806" spans="1:63" ht="63.75">
      <c r="A806" s="15">
        <v>45329</v>
      </c>
      <c r="B806" s="48" t="s">
        <v>1624</v>
      </c>
      <c r="C806" s="49" t="s">
        <v>1625</v>
      </c>
      <c r="D806" s="48" t="s">
        <v>184</v>
      </c>
      <c r="E806" s="55" t="s">
        <v>612</v>
      </c>
      <c r="F806" s="37"/>
      <c r="G806" s="69"/>
      <c r="H806" s="70"/>
      <c r="I806" s="70"/>
      <c r="J806" s="70"/>
      <c r="K806" s="70" t="s">
        <v>83</v>
      </c>
      <c r="L806" s="70"/>
      <c r="M806" s="88"/>
      <c r="N806" s="85"/>
      <c r="O806" s="85"/>
      <c r="P806" s="85"/>
      <c r="Q806" s="85"/>
      <c r="R806" s="85"/>
      <c r="S806" s="85"/>
      <c r="T806" s="85"/>
      <c r="U806" s="85"/>
      <c r="V806" s="85"/>
      <c r="W806" s="85"/>
      <c r="X806" s="85"/>
      <c r="Y806" s="85"/>
      <c r="Z806" s="85"/>
      <c r="AA806" s="71"/>
      <c r="AB806" s="66"/>
      <c r="AC806" s="66"/>
      <c r="AD806" s="66"/>
      <c r="AE806" s="66"/>
      <c r="AF806" s="66"/>
      <c r="AG806" s="66"/>
      <c r="AH806" s="66"/>
      <c r="AI806" s="66"/>
      <c r="AJ806" s="66"/>
      <c r="AK806" s="66"/>
      <c r="AL806" s="66"/>
      <c r="AM806" s="66"/>
      <c r="AN806" s="66"/>
      <c r="AO806" s="66"/>
      <c r="AP806" s="66" t="s">
        <v>83</v>
      </c>
      <c r="AQ806" s="66"/>
      <c r="AR806" s="66" t="s">
        <v>83</v>
      </c>
      <c r="AS806" s="66"/>
      <c r="AT806" s="66"/>
      <c r="AU806" s="66"/>
      <c r="AV806" s="66"/>
      <c r="AW806" s="66"/>
      <c r="AX806" s="66"/>
      <c r="AY806" s="66"/>
      <c r="AZ806" s="66"/>
      <c r="BA806" s="66"/>
      <c r="BB806" s="67"/>
      <c r="BC806" s="72"/>
      <c r="BD806" s="45" t="s">
        <v>83</v>
      </c>
      <c r="BE806" s="46" t="s">
        <v>83</v>
      </c>
      <c r="BF806" s="46"/>
      <c r="BG806" s="46"/>
      <c r="BH806" s="46" t="s">
        <v>83</v>
      </c>
      <c r="BI806" s="46" t="s">
        <v>83</v>
      </c>
      <c r="BJ806" s="46"/>
      <c r="BK806" s="47"/>
    </row>
    <row r="807" spans="1:63" ht="111">
      <c r="A807" s="15">
        <v>45329</v>
      </c>
      <c r="B807" s="48" t="s">
        <v>1626</v>
      </c>
      <c r="C807" s="49" t="s">
        <v>1627</v>
      </c>
      <c r="D807" s="48" t="s">
        <v>81</v>
      </c>
      <c r="E807" s="55" t="s">
        <v>127</v>
      </c>
      <c r="F807" s="37"/>
      <c r="G807" s="69" t="s">
        <v>83</v>
      </c>
      <c r="H807" s="70" t="s">
        <v>83</v>
      </c>
      <c r="I807" s="70" t="s">
        <v>83</v>
      </c>
      <c r="J807" s="70" t="s">
        <v>83</v>
      </c>
      <c r="K807" s="70" t="s">
        <v>83</v>
      </c>
      <c r="L807" s="70"/>
      <c r="M807" s="88"/>
      <c r="N807" s="85"/>
      <c r="O807" s="85"/>
      <c r="P807" s="85"/>
      <c r="Q807" s="85"/>
      <c r="R807" s="85"/>
      <c r="S807" s="85"/>
      <c r="T807" s="85"/>
      <c r="U807" s="85"/>
      <c r="V807" s="85"/>
      <c r="W807" s="85"/>
      <c r="X807" s="85"/>
      <c r="Y807" s="85"/>
      <c r="Z807" s="85"/>
      <c r="AA807" s="71"/>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7"/>
      <c r="BC807" s="72"/>
      <c r="BD807" s="45"/>
      <c r="BE807" s="46"/>
      <c r="BF807" s="46"/>
      <c r="BG807" s="46"/>
      <c r="BH807" s="46"/>
      <c r="BI807" s="46"/>
      <c r="BJ807" s="46"/>
      <c r="BK807" s="47"/>
    </row>
    <row r="808" spans="1:63" ht="126">
      <c r="A808" s="15">
        <v>45329</v>
      </c>
      <c r="B808" s="48" t="s">
        <v>1628</v>
      </c>
      <c r="C808" s="93" t="s">
        <v>1629</v>
      </c>
      <c r="D808" s="48" t="s">
        <v>112</v>
      </c>
      <c r="E808" s="55" t="s">
        <v>181</v>
      </c>
      <c r="F808" s="37"/>
      <c r="G808" s="69"/>
      <c r="H808" s="70"/>
      <c r="I808" s="70"/>
      <c r="J808" s="70"/>
      <c r="K808" s="70"/>
      <c r="L808" s="70"/>
      <c r="M808" s="88"/>
      <c r="N808" s="85"/>
      <c r="O808" s="85"/>
      <c r="P808" s="85"/>
      <c r="Q808" s="85"/>
      <c r="R808" s="85"/>
      <c r="S808" s="85"/>
      <c r="T808" s="85"/>
      <c r="U808" s="85"/>
      <c r="V808" s="85"/>
      <c r="W808" s="85"/>
      <c r="X808" s="85"/>
      <c r="Y808" s="85"/>
      <c r="Z808" s="85"/>
      <c r="AA808" s="71"/>
      <c r="AB808" s="66"/>
      <c r="AC808" s="66"/>
      <c r="AD808" s="66"/>
      <c r="AE808" s="66"/>
      <c r="AF808" s="66"/>
      <c r="AG808" s="66"/>
      <c r="AH808" s="66"/>
      <c r="AI808" s="66"/>
      <c r="AJ808" s="66"/>
      <c r="AK808" s="66"/>
      <c r="AL808" s="66"/>
      <c r="AM808" s="66"/>
      <c r="AN808" s="66"/>
      <c r="AO808" s="66"/>
      <c r="AP808" s="66"/>
      <c r="AQ808" s="66"/>
      <c r="AR808" s="66"/>
      <c r="AS808" s="66" t="s">
        <v>83</v>
      </c>
      <c r="AT808" s="66" t="s">
        <v>83</v>
      </c>
      <c r="AU808" s="66"/>
      <c r="AV808" s="66"/>
      <c r="AW808" s="66"/>
      <c r="AX808" s="66"/>
      <c r="AY808" s="66"/>
      <c r="AZ808" s="66"/>
      <c r="BA808" s="66"/>
      <c r="BB808" s="67"/>
      <c r="BC808" s="72"/>
      <c r="BD808" s="45"/>
      <c r="BE808" s="46"/>
      <c r="BF808" s="46"/>
      <c r="BG808" s="46"/>
      <c r="BH808" s="46"/>
      <c r="BI808" s="46"/>
      <c r="BJ808" s="46"/>
      <c r="BK808" s="47" t="s">
        <v>83</v>
      </c>
    </row>
    <row r="809" spans="1:63" ht="79.5">
      <c r="A809" s="15">
        <v>45329</v>
      </c>
      <c r="B809" s="48" t="s">
        <v>1630</v>
      </c>
      <c r="C809" s="49" t="s">
        <v>1631</v>
      </c>
      <c r="D809" s="48" t="s">
        <v>509</v>
      </c>
      <c r="E809" s="55" t="s">
        <v>600</v>
      </c>
      <c r="F809" s="37"/>
      <c r="G809" s="69"/>
      <c r="H809" s="70"/>
      <c r="I809" s="70"/>
      <c r="J809" s="70"/>
      <c r="K809" s="70"/>
      <c r="L809" s="70"/>
      <c r="M809" s="88"/>
      <c r="N809" s="85"/>
      <c r="O809" s="85"/>
      <c r="P809" s="85"/>
      <c r="Q809" s="85"/>
      <c r="R809" s="85"/>
      <c r="S809" s="85"/>
      <c r="T809" s="85"/>
      <c r="U809" s="85"/>
      <c r="V809" s="85"/>
      <c r="W809" s="85"/>
      <c r="X809" s="85"/>
      <c r="Y809" s="85"/>
      <c r="Z809" s="85"/>
      <c r="AA809" s="71"/>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7"/>
      <c r="BC809" s="72"/>
      <c r="BD809" s="45"/>
      <c r="BE809" s="46"/>
      <c r="BF809" s="46"/>
      <c r="BG809" s="46"/>
      <c r="BH809" s="46"/>
      <c r="BI809" s="46"/>
      <c r="BJ809" s="46"/>
      <c r="BK809" s="47" t="s">
        <v>83</v>
      </c>
    </row>
    <row r="810" spans="1:63" ht="111">
      <c r="A810" s="15">
        <v>45329</v>
      </c>
      <c r="B810" s="48" t="s">
        <v>1632</v>
      </c>
      <c r="C810" s="49" t="s">
        <v>1151</v>
      </c>
      <c r="D810" s="48" t="s">
        <v>81</v>
      </c>
      <c r="E810" s="55" t="s">
        <v>127</v>
      </c>
      <c r="F810" s="37"/>
      <c r="G810" s="69"/>
      <c r="H810" s="70"/>
      <c r="I810" s="70"/>
      <c r="J810" s="70"/>
      <c r="K810" s="70"/>
      <c r="L810" s="70"/>
      <c r="M810" s="88"/>
      <c r="N810" s="85"/>
      <c r="O810" s="85"/>
      <c r="P810" s="85"/>
      <c r="Q810" s="85"/>
      <c r="R810" s="85"/>
      <c r="S810" s="85"/>
      <c r="T810" s="85"/>
      <c r="U810" s="85"/>
      <c r="V810" s="85"/>
      <c r="W810" s="85"/>
      <c r="X810" s="85"/>
      <c r="Y810" s="85"/>
      <c r="Z810" s="85"/>
      <c r="AA810" s="71"/>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7"/>
      <c r="BC810" s="72"/>
      <c r="BD810" s="45"/>
      <c r="BE810" s="46"/>
      <c r="BF810" s="46"/>
      <c r="BG810" s="46"/>
      <c r="BH810" s="46"/>
      <c r="BI810" s="46"/>
      <c r="BJ810" s="46"/>
      <c r="BK810" s="47"/>
    </row>
    <row r="811" spans="1:63" ht="111">
      <c r="A811" s="15">
        <v>45329</v>
      </c>
      <c r="B811" s="48" t="s">
        <v>1633</v>
      </c>
      <c r="C811" s="49" t="s">
        <v>1634</v>
      </c>
      <c r="D811" s="48" t="s">
        <v>112</v>
      </c>
      <c r="E811" s="55" t="s">
        <v>181</v>
      </c>
      <c r="F811" s="37"/>
      <c r="G811" s="69"/>
      <c r="H811" s="70"/>
      <c r="I811" s="70"/>
      <c r="J811" s="70"/>
      <c r="K811" s="70"/>
      <c r="L811" s="70"/>
      <c r="M811" s="88"/>
      <c r="N811" s="85"/>
      <c r="O811" s="85"/>
      <c r="P811" s="85"/>
      <c r="Q811" s="85"/>
      <c r="R811" s="85"/>
      <c r="S811" s="85"/>
      <c r="T811" s="85"/>
      <c r="U811" s="85"/>
      <c r="V811" s="85"/>
      <c r="W811" s="85"/>
      <c r="X811" s="85"/>
      <c r="Y811" s="85"/>
      <c r="Z811" s="85"/>
      <c r="AA811" s="71"/>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7"/>
      <c r="BC811" s="72"/>
      <c r="BD811" s="45" t="s">
        <v>83</v>
      </c>
      <c r="BE811" s="46"/>
      <c r="BF811" s="46"/>
      <c r="BG811" s="46"/>
      <c r="BH811" s="46"/>
      <c r="BI811" s="46"/>
      <c r="BJ811" s="46"/>
      <c r="BK811" s="47"/>
    </row>
    <row r="812" spans="1:63" ht="63.75">
      <c r="A812" s="15">
        <v>45308</v>
      </c>
      <c r="B812" s="48" t="s">
        <v>1635</v>
      </c>
      <c r="C812" s="49" t="s">
        <v>1636</v>
      </c>
      <c r="D812" s="48" t="s">
        <v>135</v>
      </c>
      <c r="E812" s="55" t="s">
        <v>145</v>
      </c>
      <c r="F812" s="37"/>
      <c r="G812" s="69"/>
      <c r="H812" s="70"/>
      <c r="I812" s="70"/>
      <c r="J812" s="70"/>
      <c r="K812" s="70"/>
      <c r="L812" s="70" t="s">
        <v>83</v>
      </c>
      <c r="M812" s="88"/>
      <c r="N812" s="85"/>
      <c r="O812" s="85"/>
      <c r="P812" s="85"/>
      <c r="Q812" s="85"/>
      <c r="R812" s="85"/>
      <c r="S812" s="85"/>
      <c r="T812" s="85"/>
      <c r="U812" s="85"/>
      <c r="V812" s="85"/>
      <c r="W812" s="85"/>
      <c r="X812" s="85"/>
      <c r="Y812" s="85"/>
      <c r="Z812" s="85"/>
      <c r="AA812" s="71"/>
      <c r="AB812" s="66"/>
      <c r="AC812" s="66"/>
      <c r="AD812" s="66"/>
      <c r="AE812" s="66"/>
      <c r="AF812" s="66"/>
      <c r="AG812" s="66"/>
      <c r="AH812" s="66"/>
      <c r="AI812" s="66"/>
      <c r="AJ812" s="66"/>
      <c r="AK812" s="66"/>
      <c r="AL812" s="66"/>
      <c r="AM812" s="66"/>
      <c r="AN812" s="66" t="s">
        <v>83</v>
      </c>
      <c r="AO812" s="66"/>
      <c r="AP812" s="66"/>
      <c r="AQ812" s="66"/>
      <c r="AR812" s="66"/>
      <c r="AS812" s="66"/>
      <c r="AT812" s="66"/>
      <c r="AU812" s="66"/>
      <c r="AV812" s="66"/>
      <c r="AW812" s="66"/>
      <c r="AX812" s="66"/>
      <c r="AY812" s="66"/>
      <c r="AZ812" s="66"/>
      <c r="BA812" s="66"/>
      <c r="BB812" s="67"/>
      <c r="BC812" s="72"/>
      <c r="BD812" s="45"/>
      <c r="BE812" s="46"/>
      <c r="BF812" s="46"/>
      <c r="BG812" s="46" t="s">
        <v>83</v>
      </c>
      <c r="BH812" s="46"/>
      <c r="BI812" s="46"/>
      <c r="BJ812" s="46"/>
      <c r="BK812" s="47"/>
    </row>
    <row r="813" spans="1:63" ht="63.75">
      <c r="A813" s="15">
        <v>45308</v>
      </c>
      <c r="B813" s="48" t="s">
        <v>1637</v>
      </c>
      <c r="C813" s="49" t="s">
        <v>1638</v>
      </c>
      <c r="D813" s="48" t="s">
        <v>135</v>
      </c>
      <c r="E813" s="55" t="s">
        <v>145</v>
      </c>
      <c r="F813" s="37"/>
      <c r="G813" s="69"/>
      <c r="H813" s="70"/>
      <c r="I813" s="70"/>
      <c r="J813" s="70"/>
      <c r="K813" s="70"/>
      <c r="L813" s="70"/>
      <c r="M813" s="88"/>
      <c r="N813" s="85"/>
      <c r="O813" s="85"/>
      <c r="P813" s="85"/>
      <c r="Q813" s="85"/>
      <c r="R813" s="85"/>
      <c r="S813" s="85"/>
      <c r="T813" s="85"/>
      <c r="U813" s="85"/>
      <c r="V813" s="85"/>
      <c r="W813" s="85"/>
      <c r="X813" s="85"/>
      <c r="Y813" s="85"/>
      <c r="Z813" s="85"/>
      <c r="AA813" s="71"/>
      <c r="AB813" s="66"/>
      <c r="AC813" s="66"/>
      <c r="AD813" s="66"/>
      <c r="AE813" s="66"/>
      <c r="AF813" s="66"/>
      <c r="AG813" s="66"/>
      <c r="AH813" s="66"/>
      <c r="AI813" s="66"/>
      <c r="AJ813" s="66"/>
      <c r="AK813" s="66"/>
      <c r="AL813" s="66"/>
      <c r="AM813" s="66"/>
      <c r="AN813" s="66" t="s">
        <v>83</v>
      </c>
      <c r="AO813" s="66"/>
      <c r="AP813" s="66"/>
      <c r="AQ813" s="66"/>
      <c r="AR813" s="66"/>
      <c r="AS813" s="66"/>
      <c r="AT813" s="66"/>
      <c r="AU813" s="66"/>
      <c r="AV813" s="66"/>
      <c r="AW813" s="66"/>
      <c r="AX813" s="66"/>
      <c r="AY813" s="66"/>
      <c r="AZ813" s="66"/>
      <c r="BA813" s="66"/>
      <c r="BB813" s="67"/>
      <c r="BC813" s="72"/>
      <c r="BD813" s="45"/>
      <c r="BE813" s="46"/>
      <c r="BF813" s="46"/>
      <c r="BG813" s="46" t="s">
        <v>83</v>
      </c>
      <c r="BH813" s="46"/>
      <c r="BI813" s="46"/>
      <c r="BJ813" s="46"/>
      <c r="BK813" s="47"/>
    </row>
    <row r="814" spans="1:63" ht="32.25">
      <c r="A814" s="15">
        <v>45308</v>
      </c>
      <c r="B814" s="48" t="s">
        <v>84</v>
      </c>
      <c r="C814" s="49" t="s">
        <v>1639</v>
      </c>
      <c r="D814" s="48" t="s">
        <v>86</v>
      </c>
      <c r="E814" s="55" t="s">
        <v>87</v>
      </c>
      <c r="F814" s="37"/>
      <c r="G814" s="69"/>
      <c r="H814" s="70"/>
      <c r="I814" s="70"/>
      <c r="J814" s="70"/>
      <c r="K814" s="70"/>
      <c r="L814" s="70"/>
      <c r="M814" s="88"/>
      <c r="N814" s="85"/>
      <c r="O814" s="85"/>
      <c r="P814" s="85"/>
      <c r="Q814" s="85"/>
      <c r="R814" s="85"/>
      <c r="S814" s="85"/>
      <c r="T814" s="85"/>
      <c r="U814" s="85"/>
      <c r="V814" s="85"/>
      <c r="W814" s="85"/>
      <c r="X814" s="85"/>
      <c r="Y814" s="85"/>
      <c r="Z814" s="85"/>
      <c r="AA814" s="71"/>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7"/>
      <c r="BC814" s="72"/>
      <c r="BD814" s="45"/>
      <c r="BE814" s="46"/>
      <c r="BF814" s="46"/>
      <c r="BG814" s="46"/>
      <c r="BH814" s="46"/>
      <c r="BI814" s="46"/>
      <c r="BJ814" s="46"/>
      <c r="BK814" s="47"/>
    </row>
    <row r="815" spans="1:63" ht="32.25">
      <c r="A815" s="15">
        <v>45308</v>
      </c>
      <c r="B815" s="48" t="s">
        <v>452</v>
      </c>
      <c r="C815" s="49" t="s">
        <v>1640</v>
      </c>
      <c r="D815" s="48" t="s">
        <v>86</v>
      </c>
      <c r="E815" s="55" t="s">
        <v>87</v>
      </c>
      <c r="F815" s="37"/>
      <c r="G815" s="69"/>
      <c r="H815" s="70"/>
      <c r="I815" s="70"/>
      <c r="J815" s="70"/>
      <c r="K815" s="70"/>
      <c r="L815" s="70"/>
      <c r="M815" s="88"/>
      <c r="N815" s="85"/>
      <c r="O815" s="85"/>
      <c r="P815" s="85"/>
      <c r="Q815" s="85"/>
      <c r="R815" s="85"/>
      <c r="S815" s="85"/>
      <c r="T815" s="85"/>
      <c r="U815" s="85"/>
      <c r="V815" s="85"/>
      <c r="W815" s="85"/>
      <c r="X815" s="85"/>
      <c r="Y815" s="85"/>
      <c r="Z815" s="85"/>
      <c r="AA815" s="71"/>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7"/>
      <c r="BC815" s="72"/>
      <c r="BD815" s="45"/>
      <c r="BE815" s="46"/>
      <c r="BF815" s="46"/>
      <c r="BG815" s="46"/>
      <c r="BH815" s="46"/>
      <c r="BI815" s="46"/>
      <c r="BJ815" s="46"/>
      <c r="BK815" s="47"/>
    </row>
    <row r="816" spans="1:63" ht="48">
      <c r="A816" s="15">
        <v>45308</v>
      </c>
      <c r="B816" s="48" t="s">
        <v>1641</v>
      </c>
      <c r="C816" s="49" t="s">
        <v>1642</v>
      </c>
      <c r="D816" s="48" t="s">
        <v>81</v>
      </c>
      <c r="E816" s="55" t="s">
        <v>127</v>
      </c>
      <c r="F816" s="37"/>
      <c r="G816" s="69" t="s">
        <v>83</v>
      </c>
      <c r="H816" s="70"/>
      <c r="I816" s="70"/>
      <c r="J816" s="70"/>
      <c r="K816" s="70"/>
      <c r="L816" s="70"/>
      <c r="M816" s="88"/>
      <c r="N816" s="85"/>
      <c r="O816" s="85"/>
      <c r="P816" s="85"/>
      <c r="Q816" s="85"/>
      <c r="R816" s="85"/>
      <c r="S816" s="85"/>
      <c r="T816" s="85"/>
      <c r="U816" s="85"/>
      <c r="V816" s="85"/>
      <c r="W816" s="85"/>
      <c r="X816" s="85"/>
      <c r="Y816" s="85"/>
      <c r="Z816" s="85"/>
      <c r="AA816" s="71"/>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7"/>
      <c r="BC816" s="72"/>
      <c r="BD816" s="45"/>
      <c r="BE816" s="46"/>
      <c r="BF816" s="46"/>
      <c r="BG816" s="46"/>
      <c r="BH816" s="46"/>
      <c r="BI816" s="46"/>
      <c r="BJ816" s="46"/>
      <c r="BK816" s="47"/>
    </row>
    <row r="817" spans="1:63" ht="63.75">
      <c r="A817" s="15">
        <v>45308</v>
      </c>
      <c r="B817" s="48" t="s">
        <v>1643</v>
      </c>
      <c r="C817" s="49" t="s">
        <v>1644</v>
      </c>
      <c r="D817" s="48" t="s">
        <v>259</v>
      </c>
      <c r="E817" s="55" t="s">
        <v>915</v>
      </c>
      <c r="F817" s="37"/>
      <c r="G817" s="69"/>
      <c r="H817" s="70"/>
      <c r="I817" s="70"/>
      <c r="J817" s="70"/>
      <c r="K817" s="70"/>
      <c r="L817" s="70"/>
      <c r="M817" s="88"/>
      <c r="N817" s="85"/>
      <c r="O817" s="85"/>
      <c r="P817" s="85"/>
      <c r="Q817" s="85"/>
      <c r="R817" s="85"/>
      <c r="S817" s="85"/>
      <c r="T817" s="85"/>
      <c r="U817" s="85"/>
      <c r="V817" s="85"/>
      <c r="W817" s="85"/>
      <c r="X817" s="85"/>
      <c r="Y817" s="85"/>
      <c r="Z817" s="85"/>
      <c r="AA817" s="71"/>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7"/>
      <c r="BC817" s="72"/>
      <c r="BD817" s="45"/>
      <c r="BE817" s="46"/>
      <c r="BF817" s="46"/>
      <c r="BG817" s="46"/>
      <c r="BH817" s="46"/>
      <c r="BI817" s="46" t="s">
        <v>83</v>
      </c>
      <c r="BJ817" s="46"/>
      <c r="BK817" s="47"/>
    </row>
    <row r="818" spans="1:63" ht="79.5">
      <c r="A818" s="15">
        <v>45308</v>
      </c>
      <c r="B818" s="48" t="s">
        <v>1645</v>
      </c>
      <c r="C818" s="49" t="s">
        <v>1646</v>
      </c>
      <c r="D818" s="48" t="s">
        <v>135</v>
      </c>
      <c r="E818" s="55" t="s">
        <v>145</v>
      </c>
      <c r="F818" s="37"/>
      <c r="G818" s="69"/>
      <c r="H818" s="70"/>
      <c r="I818" s="70"/>
      <c r="J818" s="70"/>
      <c r="K818" s="70"/>
      <c r="L818" s="70"/>
      <c r="M818" s="88"/>
      <c r="N818" s="85"/>
      <c r="O818" s="85"/>
      <c r="P818" s="85"/>
      <c r="Q818" s="85"/>
      <c r="R818" s="85"/>
      <c r="S818" s="85"/>
      <c r="T818" s="85"/>
      <c r="U818" s="85"/>
      <c r="V818" s="85"/>
      <c r="W818" s="85"/>
      <c r="X818" s="85"/>
      <c r="Y818" s="85"/>
      <c r="Z818" s="85"/>
      <c r="AA818" s="71"/>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t="s">
        <v>83</v>
      </c>
      <c r="AZ818" s="66"/>
      <c r="BA818" s="66"/>
      <c r="BB818" s="67"/>
      <c r="BC818" s="72"/>
      <c r="BD818" s="45"/>
      <c r="BE818" s="46"/>
      <c r="BF818" s="46"/>
      <c r="BG818" s="46" t="s">
        <v>83</v>
      </c>
      <c r="BH818" s="46"/>
      <c r="BI818" s="46"/>
      <c r="BJ818" s="46"/>
      <c r="BK818" s="47"/>
    </row>
    <row r="819" spans="1:63" ht="111">
      <c r="A819" s="15">
        <v>45308</v>
      </c>
      <c r="B819" s="48" t="s">
        <v>1647</v>
      </c>
      <c r="C819" s="49" t="s">
        <v>1648</v>
      </c>
      <c r="D819" s="48" t="s">
        <v>135</v>
      </c>
      <c r="E819" s="55" t="s">
        <v>145</v>
      </c>
      <c r="F819" s="37"/>
      <c r="G819" s="69"/>
      <c r="H819" s="70"/>
      <c r="I819" s="70"/>
      <c r="J819" s="70"/>
      <c r="K819" s="70" t="s">
        <v>83</v>
      </c>
      <c r="L819" s="70"/>
      <c r="M819" s="88"/>
      <c r="N819" s="85"/>
      <c r="O819" s="85"/>
      <c r="P819" s="85"/>
      <c r="Q819" s="85"/>
      <c r="R819" s="85"/>
      <c r="S819" s="85"/>
      <c r="T819" s="85"/>
      <c r="U819" s="85"/>
      <c r="V819" s="85"/>
      <c r="W819" s="85"/>
      <c r="X819" s="85"/>
      <c r="Y819" s="85"/>
      <c r="Z819" s="85"/>
      <c r="AA819" s="71"/>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t="s">
        <v>83</v>
      </c>
      <c r="AZ819" s="66"/>
      <c r="BA819" s="66"/>
      <c r="BB819" s="67"/>
      <c r="BC819" s="72"/>
      <c r="BD819" s="45"/>
      <c r="BE819" s="46"/>
      <c r="BF819" s="46" t="s">
        <v>83</v>
      </c>
      <c r="BG819" s="46"/>
      <c r="BH819" s="46"/>
      <c r="BI819" s="46" t="s">
        <v>83</v>
      </c>
      <c r="BJ819" s="46"/>
      <c r="BK819" s="47"/>
    </row>
    <row r="820" spans="1:63" ht="95.25">
      <c r="A820" s="15">
        <v>45308</v>
      </c>
      <c r="B820" s="48" t="s">
        <v>1649</v>
      </c>
      <c r="C820" s="49" t="s">
        <v>1650</v>
      </c>
      <c r="D820" s="48" t="s">
        <v>106</v>
      </c>
      <c r="E820" s="55" t="s">
        <v>219</v>
      </c>
      <c r="F820" s="37"/>
      <c r="G820" s="69"/>
      <c r="H820" s="70" t="s">
        <v>83</v>
      </c>
      <c r="I820" s="70"/>
      <c r="J820" s="70"/>
      <c r="K820" s="70"/>
      <c r="L820" s="70"/>
      <c r="M820" s="88"/>
      <c r="N820" s="85"/>
      <c r="O820" s="85"/>
      <c r="P820" s="85"/>
      <c r="Q820" s="85"/>
      <c r="R820" s="85"/>
      <c r="S820" s="85"/>
      <c r="T820" s="85"/>
      <c r="U820" s="85"/>
      <c r="V820" s="85"/>
      <c r="W820" s="85"/>
      <c r="X820" s="85"/>
      <c r="Y820" s="85"/>
      <c r="Z820" s="85"/>
      <c r="AA820" s="71"/>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t="s">
        <v>83</v>
      </c>
      <c r="AZ820" s="66"/>
      <c r="BA820" s="66"/>
      <c r="BB820" s="67"/>
      <c r="BC820" s="72"/>
      <c r="BD820" s="45"/>
      <c r="BE820" s="46"/>
      <c r="BF820" s="46"/>
      <c r="BG820" s="46"/>
      <c r="BH820" s="46"/>
      <c r="BI820" s="46" t="s">
        <v>83</v>
      </c>
      <c r="BJ820" s="46"/>
      <c r="BK820" s="47"/>
    </row>
    <row r="821" spans="1:63" ht="63.75">
      <c r="A821" s="15">
        <v>45308</v>
      </c>
      <c r="B821" s="48" t="s">
        <v>1651</v>
      </c>
      <c r="C821" s="49" t="s">
        <v>477</v>
      </c>
      <c r="D821" s="48" t="s">
        <v>135</v>
      </c>
      <c r="E821" s="55" t="s">
        <v>145</v>
      </c>
      <c r="F821" s="37"/>
      <c r="G821" s="69"/>
      <c r="H821" s="70"/>
      <c r="I821" s="70"/>
      <c r="J821" s="70"/>
      <c r="K821" s="70" t="s">
        <v>83</v>
      </c>
      <c r="L821" s="70"/>
      <c r="M821" s="88"/>
      <c r="N821" s="85"/>
      <c r="O821" s="85"/>
      <c r="P821" s="85"/>
      <c r="Q821" s="85"/>
      <c r="R821" s="85"/>
      <c r="S821" s="85"/>
      <c r="T821" s="85"/>
      <c r="U821" s="85"/>
      <c r="V821" s="85"/>
      <c r="W821" s="85"/>
      <c r="X821" s="85"/>
      <c r="Y821" s="85"/>
      <c r="Z821" s="85"/>
      <c r="AA821" s="71"/>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7"/>
      <c r="BC821" s="72"/>
      <c r="BD821" s="45"/>
      <c r="BE821" s="46"/>
      <c r="BF821" s="46"/>
      <c r="BG821" s="46"/>
      <c r="BH821" s="46" t="s">
        <v>83</v>
      </c>
      <c r="BI821" s="46"/>
      <c r="BJ821" s="46"/>
      <c r="BK821" s="47"/>
    </row>
    <row r="822" spans="1:63" ht="111">
      <c r="A822" s="15">
        <v>45308</v>
      </c>
      <c r="B822" s="48" t="s">
        <v>1652</v>
      </c>
      <c r="C822" s="49" t="s">
        <v>1653</v>
      </c>
      <c r="D822" s="48" t="s">
        <v>135</v>
      </c>
      <c r="E822" s="55" t="s">
        <v>145</v>
      </c>
      <c r="F822" s="37"/>
      <c r="G822" s="69"/>
      <c r="H822" s="70"/>
      <c r="I822" s="70"/>
      <c r="J822" s="70" t="s">
        <v>83</v>
      </c>
      <c r="K822" s="70"/>
      <c r="L822" s="70" t="s">
        <v>83</v>
      </c>
      <c r="M822" s="88"/>
      <c r="N822" s="85"/>
      <c r="O822" s="85"/>
      <c r="P822" s="85"/>
      <c r="Q822" s="85"/>
      <c r="R822" s="85"/>
      <c r="S822" s="85"/>
      <c r="T822" s="85"/>
      <c r="U822" s="85"/>
      <c r="V822" s="85"/>
      <c r="W822" s="85"/>
      <c r="X822" s="85"/>
      <c r="Y822" s="85"/>
      <c r="Z822" s="85"/>
      <c r="AA822" s="71"/>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t="s">
        <v>83</v>
      </c>
      <c r="BA822" s="66"/>
      <c r="BB822" s="67"/>
      <c r="BC822" s="72"/>
      <c r="BD822" s="45"/>
      <c r="BE822" s="46"/>
      <c r="BF822" s="46"/>
      <c r="BG822" s="46"/>
      <c r="BH822" s="46"/>
      <c r="BI822" s="46"/>
      <c r="BJ822" s="46"/>
      <c r="BK822" s="47"/>
    </row>
    <row r="823" spans="1:63" ht="174">
      <c r="A823" s="15">
        <v>45308</v>
      </c>
      <c r="B823" s="48" t="s">
        <v>1654</v>
      </c>
      <c r="C823" s="49" t="s">
        <v>1655</v>
      </c>
      <c r="D823" s="48" t="s">
        <v>259</v>
      </c>
      <c r="E823" s="55" t="s">
        <v>915</v>
      </c>
      <c r="F823" s="37"/>
      <c r="G823" s="69"/>
      <c r="H823" s="70"/>
      <c r="I823" s="70"/>
      <c r="J823" s="70"/>
      <c r="K823" s="70"/>
      <c r="L823" s="70"/>
      <c r="M823" s="88"/>
      <c r="N823" s="85"/>
      <c r="O823" s="85"/>
      <c r="P823" s="85"/>
      <c r="Q823" s="85"/>
      <c r="R823" s="85"/>
      <c r="S823" s="85"/>
      <c r="T823" s="85"/>
      <c r="U823" s="85"/>
      <c r="V823" s="85"/>
      <c r="W823" s="85"/>
      <c r="X823" s="85"/>
      <c r="Y823" s="85"/>
      <c r="Z823" s="85"/>
      <c r="AA823" s="71"/>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7"/>
      <c r="BC823" s="72"/>
      <c r="BD823" s="45"/>
      <c r="BE823" s="46"/>
      <c r="BF823" s="46"/>
      <c r="BG823" s="46"/>
      <c r="BH823" s="46"/>
      <c r="BI823" s="46"/>
      <c r="BJ823" s="46"/>
      <c r="BK823" s="47"/>
    </row>
    <row r="824" spans="1:63" ht="79.5">
      <c r="A824" s="15">
        <v>45308</v>
      </c>
      <c r="B824" s="48" t="s">
        <v>1656</v>
      </c>
      <c r="C824" s="49" t="s">
        <v>1657</v>
      </c>
      <c r="D824" s="48" t="s">
        <v>165</v>
      </c>
      <c r="E824" s="55" t="s">
        <v>634</v>
      </c>
      <c r="F824" s="37"/>
      <c r="G824" s="69"/>
      <c r="H824" s="70"/>
      <c r="I824" s="70"/>
      <c r="J824" s="70"/>
      <c r="K824" s="70" t="s">
        <v>83</v>
      </c>
      <c r="L824" s="70"/>
      <c r="M824" s="88"/>
      <c r="N824" s="85"/>
      <c r="O824" s="85"/>
      <c r="P824" s="85"/>
      <c r="Q824" s="85"/>
      <c r="R824" s="85"/>
      <c r="S824" s="85"/>
      <c r="T824" s="85"/>
      <c r="U824" s="85"/>
      <c r="V824" s="85"/>
      <c r="W824" s="85"/>
      <c r="X824" s="85"/>
      <c r="Y824" s="85"/>
      <c r="Z824" s="85"/>
      <c r="AA824" s="71"/>
      <c r="AB824" s="66" t="s">
        <v>83</v>
      </c>
      <c r="AC824" s="66" t="s">
        <v>83</v>
      </c>
      <c r="AD824" s="66" t="s">
        <v>83</v>
      </c>
      <c r="AE824" s="66" t="s">
        <v>83</v>
      </c>
      <c r="AF824" s="66" t="s">
        <v>83</v>
      </c>
      <c r="AG824" s="66" t="s">
        <v>83</v>
      </c>
      <c r="AH824" s="66" t="s">
        <v>83</v>
      </c>
      <c r="AI824" s="66" t="s">
        <v>83</v>
      </c>
      <c r="AJ824" s="66" t="s">
        <v>83</v>
      </c>
      <c r="AK824" s="66" t="s">
        <v>83</v>
      </c>
      <c r="AL824" s="66" t="s">
        <v>83</v>
      </c>
      <c r="AM824" s="66" t="s">
        <v>83</v>
      </c>
      <c r="AN824" s="66" t="s">
        <v>83</v>
      </c>
      <c r="AO824" s="66" t="s">
        <v>83</v>
      </c>
      <c r="AP824" s="66" t="s">
        <v>83</v>
      </c>
      <c r="AQ824" s="66" t="s">
        <v>83</v>
      </c>
      <c r="AR824" s="66" t="s">
        <v>83</v>
      </c>
      <c r="AS824" s="66" t="s">
        <v>83</v>
      </c>
      <c r="AT824" s="66" t="s">
        <v>83</v>
      </c>
      <c r="AU824" s="66" t="s">
        <v>83</v>
      </c>
      <c r="AV824" s="66" t="s">
        <v>83</v>
      </c>
      <c r="AW824" s="66" t="s">
        <v>83</v>
      </c>
      <c r="AX824" s="66" t="s">
        <v>83</v>
      </c>
      <c r="AY824" s="66" t="s">
        <v>83</v>
      </c>
      <c r="AZ824" s="66" t="s">
        <v>83</v>
      </c>
      <c r="BA824" s="66" t="s">
        <v>83</v>
      </c>
      <c r="BB824" s="67" t="s">
        <v>83</v>
      </c>
      <c r="BC824" s="72"/>
      <c r="BD824" s="45"/>
      <c r="BE824" s="46"/>
      <c r="BF824" s="46"/>
      <c r="BG824" s="46"/>
      <c r="BH824" s="46"/>
      <c r="BI824" s="46"/>
      <c r="BJ824" s="46"/>
      <c r="BK824" s="47"/>
    </row>
    <row r="825" spans="1:63" ht="111">
      <c r="A825" s="15">
        <v>45308</v>
      </c>
      <c r="B825" s="48" t="s">
        <v>1658</v>
      </c>
      <c r="C825" s="49" t="s">
        <v>1659</v>
      </c>
      <c r="D825" s="48" t="s">
        <v>81</v>
      </c>
      <c r="E825" s="55" t="s">
        <v>127</v>
      </c>
      <c r="F825" s="37"/>
      <c r="G825" s="69"/>
      <c r="H825" s="70"/>
      <c r="I825" s="70"/>
      <c r="J825" s="70"/>
      <c r="K825" s="70"/>
      <c r="L825" s="70"/>
      <c r="M825" s="88"/>
      <c r="N825" s="85"/>
      <c r="O825" s="85"/>
      <c r="P825" s="85"/>
      <c r="Q825" s="85"/>
      <c r="R825" s="85"/>
      <c r="S825" s="85"/>
      <c r="T825" s="85"/>
      <c r="U825" s="85"/>
      <c r="V825" s="85"/>
      <c r="W825" s="85"/>
      <c r="X825" s="85"/>
      <c r="Y825" s="85"/>
      <c r="Z825" s="85"/>
      <c r="AA825" s="71"/>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7"/>
      <c r="BC825" s="72"/>
      <c r="BD825" s="45"/>
      <c r="BE825" s="46"/>
      <c r="BF825" s="46"/>
      <c r="BG825" s="46"/>
      <c r="BH825" s="46"/>
      <c r="BI825" s="46"/>
      <c r="BJ825" s="46"/>
      <c r="BK825" s="47"/>
    </row>
    <row r="826" spans="1:63" ht="126.75">
      <c r="A826" s="15">
        <v>45308</v>
      </c>
      <c r="B826" s="48" t="s">
        <v>1660</v>
      </c>
      <c r="C826" s="49" t="s">
        <v>1661</v>
      </c>
      <c r="D826" s="48" t="s">
        <v>81</v>
      </c>
      <c r="E826" s="55" t="s">
        <v>127</v>
      </c>
      <c r="F826" s="37"/>
      <c r="G826" s="69" t="s">
        <v>83</v>
      </c>
      <c r="H826" s="70" t="s">
        <v>83</v>
      </c>
      <c r="I826" s="70" t="s">
        <v>83</v>
      </c>
      <c r="J826" s="70" t="s">
        <v>83</v>
      </c>
      <c r="K826" s="70" t="s">
        <v>83</v>
      </c>
      <c r="L826" s="70"/>
      <c r="M826" s="88"/>
      <c r="N826" s="85"/>
      <c r="O826" s="85"/>
      <c r="P826" s="85"/>
      <c r="Q826" s="85"/>
      <c r="R826" s="85"/>
      <c r="S826" s="85"/>
      <c r="T826" s="85"/>
      <c r="U826" s="85"/>
      <c r="V826" s="85"/>
      <c r="W826" s="85"/>
      <c r="X826" s="85"/>
      <c r="Y826" s="85"/>
      <c r="Z826" s="85"/>
      <c r="AA826" s="71"/>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7"/>
      <c r="BC826" s="72"/>
      <c r="BD826" s="45"/>
      <c r="BE826" s="46"/>
      <c r="BF826" s="46"/>
      <c r="BG826" s="46"/>
      <c r="BH826" s="46"/>
      <c r="BI826" s="46"/>
      <c r="BJ826" s="46"/>
      <c r="BK826" s="47"/>
    </row>
    <row r="827" spans="1:63" ht="205.5">
      <c r="A827" s="15">
        <v>45266</v>
      </c>
      <c r="B827" s="48" t="s">
        <v>1662</v>
      </c>
      <c r="C827" s="49" t="s">
        <v>1663</v>
      </c>
      <c r="D827" s="48" t="s">
        <v>123</v>
      </c>
      <c r="E827" s="55" t="s">
        <v>124</v>
      </c>
      <c r="F827" s="37"/>
      <c r="G827" s="69"/>
      <c r="H827" s="70"/>
      <c r="I827" s="70"/>
      <c r="J827" s="70"/>
      <c r="K827" s="70"/>
      <c r="L827" s="70"/>
      <c r="M827" s="88"/>
      <c r="N827" s="85"/>
      <c r="O827" s="85"/>
      <c r="P827" s="85"/>
      <c r="Q827" s="85"/>
      <c r="R827" s="85"/>
      <c r="S827" s="85"/>
      <c r="T827" s="85"/>
      <c r="U827" s="85"/>
      <c r="V827" s="85"/>
      <c r="W827" s="85"/>
      <c r="X827" s="85"/>
      <c r="Y827" s="85"/>
      <c r="Z827" s="85"/>
      <c r="AA827" s="71"/>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7"/>
      <c r="BC827" s="72"/>
      <c r="BD827" s="45"/>
      <c r="BE827" s="46"/>
      <c r="BF827" s="46"/>
      <c r="BG827" s="46"/>
      <c r="BH827" s="46"/>
      <c r="BI827" s="46"/>
      <c r="BJ827" s="46"/>
      <c r="BK827" s="47"/>
    </row>
    <row r="828" spans="1:63" ht="205.5">
      <c r="A828" s="15">
        <v>45266</v>
      </c>
      <c r="B828" s="48" t="s">
        <v>1664</v>
      </c>
      <c r="C828" s="49" t="s">
        <v>1665</v>
      </c>
      <c r="D828" s="48" t="s">
        <v>102</v>
      </c>
      <c r="E828" s="55" t="s">
        <v>176</v>
      </c>
      <c r="F828" s="37"/>
      <c r="G828" s="69"/>
      <c r="H828" s="70"/>
      <c r="I828" s="70"/>
      <c r="J828" s="70"/>
      <c r="K828" s="70"/>
      <c r="L828" s="70"/>
      <c r="M828" s="88"/>
      <c r="N828" s="85"/>
      <c r="O828" s="85"/>
      <c r="P828" s="85"/>
      <c r="Q828" s="85"/>
      <c r="R828" s="85"/>
      <c r="S828" s="85"/>
      <c r="T828" s="85"/>
      <c r="U828" s="85"/>
      <c r="V828" s="85"/>
      <c r="W828" s="85"/>
      <c r="X828" s="85"/>
      <c r="Y828" s="85"/>
      <c r="Z828" s="85"/>
      <c r="AA828" s="71"/>
      <c r="AB828" s="66"/>
      <c r="AC828" s="66"/>
      <c r="AD828" s="66"/>
      <c r="AE828" s="66" t="s">
        <v>83</v>
      </c>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7"/>
      <c r="BC828" s="72"/>
      <c r="BD828" s="45"/>
      <c r="BE828" s="46"/>
      <c r="BF828" s="46"/>
      <c r="BG828" s="46"/>
      <c r="BH828" s="46" t="s">
        <v>83</v>
      </c>
      <c r="BI828" s="46"/>
      <c r="BJ828" s="46"/>
      <c r="BK828" s="47"/>
    </row>
    <row r="829" spans="1:63" ht="111">
      <c r="A829" s="15">
        <v>45266</v>
      </c>
      <c r="B829" s="48" t="s">
        <v>1666</v>
      </c>
      <c r="C829" s="49" t="s">
        <v>1667</v>
      </c>
      <c r="D829" s="48" t="s">
        <v>102</v>
      </c>
      <c r="E829" s="55" t="s">
        <v>103</v>
      </c>
      <c r="F829" s="37"/>
      <c r="G829" s="69"/>
      <c r="H829" s="70"/>
      <c r="I829" s="70"/>
      <c r="J829" s="70"/>
      <c r="K829" s="70"/>
      <c r="L829" s="70"/>
      <c r="M829" s="88"/>
      <c r="N829" s="85"/>
      <c r="O829" s="85"/>
      <c r="P829" s="85"/>
      <c r="Q829" s="85"/>
      <c r="R829" s="85"/>
      <c r="S829" s="85"/>
      <c r="T829" s="85"/>
      <c r="U829" s="85"/>
      <c r="V829" s="85"/>
      <c r="W829" s="85"/>
      <c r="X829" s="85"/>
      <c r="Y829" s="85"/>
      <c r="Z829" s="85"/>
      <c r="AA829" s="71"/>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7"/>
      <c r="BC829" s="72"/>
      <c r="BD829" s="45"/>
      <c r="BE829" s="46"/>
      <c r="BF829" s="46"/>
      <c r="BG829" s="46"/>
      <c r="BH829" s="46"/>
      <c r="BI829" s="46"/>
      <c r="BJ829" s="46"/>
      <c r="BK829" s="47"/>
    </row>
    <row r="830" spans="1:63" ht="111">
      <c r="A830" s="15">
        <v>45266</v>
      </c>
      <c r="B830" s="48" t="s">
        <v>1668</v>
      </c>
      <c r="C830" s="49" t="s">
        <v>1669</v>
      </c>
      <c r="D830" s="48" t="s">
        <v>102</v>
      </c>
      <c r="E830" s="55" t="s">
        <v>176</v>
      </c>
      <c r="F830" s="37"/>
      <c r="G830" s="69"/>
      <c r="H830" s="70"/>
      <c r="I830" s="70"/>
      <c r="J830" s="70"/>
      <c r="K830" s="70"/>
      <c r="L830" s="70"/>
      <c r="M830" s="88"/>
      <c r="N830" s="85"/>
      <c r="O830" s="85"/>
      <c r="P830" s="85"/>
      <c r="Q830" s="85"/>
      <c r="R830" s="85"/>
      <c r="S830" s="85"/>
      <c r="T830" s="85"/>
      <c r="U830" s="85"/>
      <c r="V830" s="85"/>
      <c r="W830" s="85"/>
      <c r="X830" s="85"/>
      <c r="Y830" s="85"/>
      <c r="Z830" s="85"/>
      <c r="AA830" s="71"/>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7"/>
      <c r="BC830" s="72"/>
      <c r="BD830" s="45"/>
      <c r="BE830" s="46"/>
      <c r="BF830" s="46"/>
      <c r="BG830" s="46"/>
      <c r="BH830" s="46"/>
      <c r="BI830" s="46"/>
      <c r="BJ830" s="46"/>
      <c r="BK830" s="47"/>
    </row>
    <row r="831" spans="1:63" ht="95.25">
      <c r="A831" s="15">
        <v>45267</v>
      </c>
      <c r="B831" s="48" t="s">
        <v>1670</v>
      </c>
      <c r="C831" s="49" t="s">
        <v>1671</v>
      </c>
      <c r="D831" s="48" t="s">
        <v>102</v>
      </c>
      <c r="E831" s="55" t="s">
        <v>176</v>
      </c>
      <c r="F831" s="37"/>
      <c r="G831" s="69"/>
      <c r="H831" s="70"/>
      <c r="I831" s="70"/>
      <c r="J831" s="70"/>
      <c r="K831" s="70"/>
      <c r="L831" s="70"/>
      <c r="M831" s="88"/>
      <c r="N831" s="85"/>
      <c r="O831" s="85"/>
      <c r="P831" s="85"/>
      <c r="Q831" s="85"/>
      <c r="R831" s="85"/>
      <c r="S831" s="85"/>
      <c r="T831" s="85"/>
      <c r="U831" s="85"/>
      <c r="V831" s="85"/>
      <c r="W831" s="85"/>
      <c r="X831" s="85"/>
      <c r="Y831" s="85"/>
      <c r="Z831" s="85"/>
      <c r="AA831" s="71"/>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7"/>
      <c r="BC831" s="72"/>
      <c r="BD831" s="45"/>
      <c r="BE831" s="46"/>
      <c r="BF831" s="46"/>
      <c r="BG831" s="46"/>
      <c r="BH831" s="46"/>
      <c r="BI831" s="46"/>
      <c r="BJ831" s="46"/>
      <c r="BK831" s="47"/>
    </row>
    <row r="832" spans="1:63" ht="362.25">
      <c r="A832" s="15">
        <v>45268</v>
      </c>
      <c r="B832" s="48" t="s">
        <v>1672</v>
      </c>
      <c r="C832" s="57" t="s">
        <v>1673</v>
      </c>
      <c r="D832" s="48" t="s">
        <v>112</v>
      </c>
      <c r="E832" s="55" t="s">
        <v>219</v>
      </c>
      <c r="F832" s="37"/>
      <c r="G832" s="69"/>
      <c r="H832" s="70"/>
      <c r="I832" s="70"/>
      <c r="J832" s="70"/>
      <c r="K832" s="70"/>
      <c r="L832" s="70"/>
      <c r="M832" s="88"/>
      <c r="N832" s="85"/>
      <c r="O832" s="85"/>
      <c r="P832" s="85"/>
      <c r="Q832" s="85"/>
      <c r="R832" s="85"/>
      <c r="S832" s="85"/>
      <c r="T832" s="85"/>
      <c r="U832" s="85"/>
      <c r="V832" s="85"/>
      <c r="W832" s="85"/>
      <c r="X832" s="85"/>
      <c r="Y832" s="85"/>
      <c r="Z832" s="85"/>
      <c r="AA832" s="71"/>
      <c r="AB832" s="66"/>
      <c r="AC832" s="66"/>
      <c r="AD832" s="66"/>
      <c r="AE832" s="66"/>
      <c r="AF832" s="66"/>
      <c r="AG832" s="66"/>
      <c r="AH832" s="66"/>
      <c r="AI832" s="66"/>
      <c r="AJ832" s="66"/>
      <c r="AK832" s="66"/>
      <c r="AL832" s="66"/>
      <c r="AM832" s="66"/>
      <c r="AN832" s="66"/>
      <c r="AO832" s="66" t="s">
        <v>83</v>
      </c>
      <c r="AP832" s="66" t="s">
        <v>83</v>
      </c>
      <c r="AQ832" s="66"/>
      <c r="AR832" s="73" t="s">
        <v>83</v>
      </c>
      <c r="AS832" s="66"/>
      <c r="AT832" s="66"/>
      <c r="AU832" s="66"/>
      <c r="AV832" s="66"/>
      <c r="AW832" s="66"/>
      <c r="AX832" s="66"/>
      <c r="AY832" s="66" t="s">
        <v>83</v>
      </c>
      <c r="AZ832" s="66"/>
      <c r="BA832" s="66"/>
      <c r="BB832" s="67" t="s">
        <v>83</v>
      </c>
      <c r="BC832" s="72"/>
      <c r="BD832" s="45" t="s">
        <v>83</v>
      </c>
      <c r="BE832" s="46" t="s">
        <v>83</v>
      </c>
      <c r="BF832" s="46"/>
      <c r="BG832" s="46" t="s">
        <v>83</v>
      </c>
      <c r="BH832" s="46"/>
      <c r="BI832" s="46"/>
      <c r="BJ832" s="46"/>
      <c r="BK832" s="47"/>
    </row>
    <row r="833" spans="1:63" ht="126.75">
      <c r="A833" s="15">
        <v>45269</v>
      </c>
      <c r="B833" s="48" t="s">
        <v>1674</v>
      </c>
      <c r="C833" s="49" t="s">
        <v>1675</v>
      </c>
      <c r="D833" s="48" t="s">
        <v>112</v>
      </c>
      <c r="E833" s="55" t="s">
        <v>120</v>
      </c>
      <c r="F833" s="37"/>
      <c r="G833" s="69"/>
      <c r="H833" s="70"/>
      <c r="I833" s="70"/>
      <c r="J833" s="70"/>
      <c r="K833" s="70"/>
      <c r="L833" s="70"/>
      <c r="M833" s="88"/>
      <c r="N833" s="85"/>
      <c r="O833" s="85"/>
      <c r="P833" s="85"/>
      <c r="Q833" s="85"/>
      <c r="R833" s="85"/>
      <c r="S833" s="85"/>
      <c r="T833" s="85"/>
      <c r="U833" s="85"/>
      <c r="V833" s="85"/>
      <c r="W833" s="85"/>
      <c r="X833" s="85"/>
      <c r="Y833" s="85"/>
      <c r="Z833" s="85"/>
      <c r="AA833" s="71"/>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7"/>
      <c r="BC833" s="72"/>
      <c r="BD833" s="45"/>
      <c r="BE833" s="46"/>
      <c r="BF833" s="46"/>
      <c r="BG833" s="46"/>
      <c r="BH833" s="46"/>
      <c r="BI833" s="46"/>
      <c r="BJ833" s="46"/>
      <c r="BK833" s="47"/>
    </row>
    <row r="834" spans="1:63" ht="158.25">
      <c r="A834" s="15">
        <v>45266</v>
      </c>
      <c r="B834" s="48" t="s">
        <v>1676</v>
      </c>
      <c r="C834" s="49" t="s">
        <v>1677</v>
      </c>
      <c r="D834" s="48" t="s">
        <v>112</v>
      </c>
      <c r="E834" s="55" t="s">
        <v>120</v>
      </c>
      <c r="F834" s="37"/>
      <c r="G834" s="69"/>
      <c r="H834" s="70"/>
      <c r="I834" s="70"/>
      <c r="J834" s="70"/>
      <c r="K834" s="70"/>
      <c r="L834" s="70"/>
      <c r="M834" s="88"/>
      <c r="N834" s="85"/>
      <c r="O834" s="85"/>
      <c r="P834" s="85"/>
      <c r="Q834" s="85"/>
      <c r="R834" s="85"/>
      <c r="S834" s="85"/>
      <c r="T834" s="85"/>
      <c r="U834" s="85"/>
      <c r="V834" s="85"/>
      <c r="W834" s="85"/>
      <c r="X834" s="85"/>
      <c r="Y834" s="85"/>
      <c r="Z834" s="85"/>
      <c r="AA834" s="71"/>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t="s">
        <v>83</v>
      </c>
      <c r="BA834" s="66"/>
      <c r="BB834" s="67"/>
      <c r="BC834" s="72"/>
      <c r="BD834" s="45"/>
      <c r="BE834" s="46"/>
      <c r="BF834" s="46"/>
      <c r="BG834" s="46"/>
      <c r="BH834" s="46"/>
      <c r="BI834" s="46"/>
      <c r="BJ834" s="46"/>
      <c r="BK834" s="47"/>
    </row>
    <row r="835" spans="1:63" ht="48">
      <c r="A835" s="15">
        <v>45266</v>
      </c>
      <c r="B835" s="48" t="s">
        <v>1678</v>
      </c>
      <c r="C835" s="49" t="s">
        <v>1679</v>
      </c>
      <c r="D835" s="48" t="s">
        <v>86</v>
      </c>
      <c r="E835" s="55" t="s">
        <v>245</v>
      </c>
      <c r="F835" s="37"/>
      <c r="G835" s="69"/>
      <c r="H835" s="70"/>
      <c r="I835" s="70"/>
      <c r="J835" s="70"/>
      <c r="K835" s="70"/>
      <c r="L835" s="70"/>
      <c r="M835" s="88"/>
      <c r="N835" s="85"/>
      <c r="O835" s="85"/>
      <c r="P835" s="85"/>
      <c r="Q835" s="85"/>
      <c r="R835" s="85"/>
      <c r="S835" s="85"/>
      <c r="T835" s="85"/>
      <c r="U835" s="85"/>
      <c r="V835" s="85"/>
      <c r="W835" s="85"/>
      <c r="X835" s="85"/>
      <c r="Y835" s="85"/>
      <c r="Z835" s="85"/>
      <c r="AA835" s="71"/>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7"/>
      <c r="BC835" s="72"/>
      <c r="BD835" s="45"/>
      <c r="BE835" s="46"/>
      <c r="BF835" s="46"/>
      <c r="BG835" s="46"/>
      <c r="BH835" s="46"/>
      <c r="BI835" s="46"/>
      <c r="BJ835" s="46"/>
      <c r="BK835" s="47"/>
    </row>
    <row r="836" spans="1:63" ht="158.25">
      <c r="A836" s="15">
        <v>45266</v>
      </c>
      <c r="B836" s="48" t="s">
        <v>1680</v>
      </c>
      <c r="C836" s="49" t="s">
        <v>1681</v>
      </c>
      <c r="D836" s="48" t="s">
        <v>81</v>
      </c>
      <c r="E836" s="55" t="s">
        <v>127</v>
      </c>
      <c r="F836" s="37"/>
      <c r="G836" s="69"/>
      <c r="H836" s="70"/>
      <c r="I836" s="70"/>
      <c r="J836" s="70"/>
      <c r="K836" s="70"/>
      <c r="L836" s="70"/>
      <c r="M836" s="88"/>
      <c r="N836" s="85"/>
      <c r="O836" s="85"/>
      <c r="P836" s="85"/>
      <c r="Q836" s="85"/>
      <c r="R836" s="85"/>
      <c r="S836" s="85"/>
      <c r="T836" s="85"/>
      <c r="U836" s="85"/>
      <c r="V836" s="85"/>
      <c r="W836" s="85"/>
      <c r="X836" s="85"/>
      <c r="Y836" s="85"/>
      <c r="Z836" s="85"/>
      <c r="AA836" s="71"/>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7"/>
      <c r="BC836" s="72"/>
      <c r="BD836" s="45"/>
      <c r="BE836" s="46"/>
      <c r="BF836" s="46"/>
      <c r="BG836" s="46"/>
      <c r="BH836" s="46"/>
      <c r="BI836" s="46"/>
      <c r="BJ836" s="46"/>
      <c r="BK836" s="47"/>
    </row>
    <row r="837" spans="1:63" ht="111">
      <c r="A837" s="15">
        <v>45245</v>
      </c>
      <c r="B837" s="48" t="s">
        <v>1682</v>
      </c>
      <c r="C837" s="49" t="s">
        <v>1683</v>
      </c>
      <c r="D837" s="48" t="s">
        <v>90</v>
      </c>
      <c r="E837" s="55" t="s">
        <v>943</v>
      </c>
      <c r="F837" s="37"/>
      <c r="G837" s="69"/>
      <c r="H837" s="70"/>
      <c r="I837" s="70"/>
      <c r="J837" s="70"/>
      <c r="K837" s="70"/>
      <c r="L837" s="70"/>
      <c r="M837" s="88"/>
      <c r="N837" s="85"/>
      <c r="O837" s="85"/>
      <c r="P837" s="85"/>
      <c r="Q837" s="85"/>
      <c r="R837" s="85"/>
      <c r="S837" s="85"/>
      <c r="T837" s="85"/>
      <c r="U837" s="85"/>
      <c r="V837" s="85"/>
      <c r="W837" s="85"/>
      <c r="X837" s="85"/>
      <c r="Y837" s="85"/>
      <c r="Z837" s="85"/>
      <c r="AA837" s="71"/>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7"/>
      <c r="BC837" s="72"/>
      <c r="BD837" s="45"/>
      <c r="BE837" s="46"/>
      <c r="BF837" s="46"/>
      <c r="BG837" s="46"/>
      <c r="BH837" s="46"/>
      <c r="BI837" s="46"/>
      <c r="BJ837" s="46"/>
      <c r="BK837" s="47"/>
    </row>
    <row r="838" spans="1:63" ht="63.75">
      <c r="A838" s="15">
        <v>45245</v>
      </c>
      <c r="B838" s="48" t="s">
        <v>1684</v>
      </c>
      <c r="C838" s="49" t="s">
        <v>1685</v>
      </c>
      <c r="D838" s="48" t="s">
        <v>135</v>
      </c>
      <c r="E838" s="55" t="s">
        <v>145</v>
      </c>
      <c r="F838" s="37"/>
      <c r="G838" s="69"/>
      <c r="H838" s="70"/>
      <c r="I838" s="70"/>
      <c r="J838" s="70"/>
      <c r="K838" s="70"/>
      <c r="L838" s="70"/>
      <c r="M838" s="88"/>
      <c r="N838" s="85"/>
      <c r="O838" s="85"/>
      <c r="P838" s="85"/>
      <c r="Q838" s="85"/>
      <c r="R838" s="85"/>
      <c r="S838" s="85"/>
      <c r="T838" s="85"/>
      <c r="U838" s="85"/>
      <c r="V838" s="85"/>
      <c r="W838" s="85"/>
      <c r="X838" s="85"/>
      <c r="Y838" s="85"/>
      <c r="Z838" s="85"/>
      <c r="AA838" s="71"/>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7"/>
      <c r="BC838" s="72"/>
      <c r="BD838" s="45"/>
      <c r="BE838" s="46"/>
      <c r="BF838" s="46" t="s">
        <v>83</v>
      </c>
      <c r="BG838" s="46" t="s">
        <v>83</v>
      </c>
      <c r="BH838" s="46"/>
      <c r="BI838" s="46"/>
      <c r="BJ838" s="46"/>
      <c r="BK838" s="47"/>
    </row>
    <row r="839" spans="1:63" ht="63.75">
      <c r="A839" s="15">
        <v>45245</v>
      </c>
      <c r="B839" s="48" t="s">
        <v>1686</v>
      </c>
      <c r="C839" s="49" t="s">
        <v>1687</v>
      </c>
      <c r="D839" s="48" t="s">
        <v>86</v>
      </c>
      <c r="E839" s="55" t="s">
        <v>1688</v>
      </c>
      <c r="F839" s="37"/>
      <c r="G839" s="69"/>
      <c r="H839" s="70"/>
      <c r="I839" s="70"/>
      <c r="J839" s="70"/>
      <c r="K839" s="70"/>
      <c r="L839" s="70"/>
      <c r="M839" s="88"/>
      <c r="N839" s="85"/>
      <c r="O839" s="85"/>
      <c r="P839" s="85"/>
      <c r="Q839" s="85"/>
      <c r="R839" s="85"/>
      <c r="S839" s="85"/>
      <c r="T839" s="85"/>
      <c r="U839" s="85"/>
      <c r="V839" s="85"/>
      <c r="W839" s="85"/>
      <c r="X839" s="85"/>
      <c r="Y839" s="85"/>
      <c r="Z839" s="85"/>
      <c r="AA839" s="71"/>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7"/>
      <c r="BC839" s="72"/>
      <c r="BD839" s="45"/>
      <c r="BE839" s="46"/>
      <c r="BF839" s="46"/>
      <c r="BG839" s="46"/>
      <c r="BH839" s="46"/>
      <c r="BI839" s="46"/>
      <c r="BJ839" s="46"/>
      <c r="BK839" s="47"/>
    </row>
    <row r="840" spans="1:63" ht="268.5">
      <c r="A840" s="15">
        <v>45245</v>
      </c>
      <c r="B840" s="48" t="s">
        <v>1689</v>
      </c>
      <c r="C840" s="49" t="s">
        <v>1690</v>
      </c>
      <c r="D840" s="48" t="s">
        <v>112</v>
      </c>
      <c r="E840" s="55" t="s">
        <v>252</v>
      </c>
      <c r="F840" s="37"/>
      <c r="G840" s="69"/>
      <c r="H840" s="70"/>
      <c r="I840" s="70"/>
      <c r="J840" s="70" t="s">
        <v>83</v>
      </c>
      <c r="K840" s="70"/>
      <c r="L840" s="70"/>
      <c r="M840" s="88"/>
      <c r="N840" s="85"/>
      <c r="O840" s="85"/>
      <c r="P840" s="85"/>
      <c r="Q840" s="85"/>
      <c r="R840" s="85"/>
      <c r="S840" s="85"/>
      <c r="T840" s="85"/>
      <c r="U840" s="85"/>
      <c r="V840" s="85"/>
      <c r="W840" s="85"/>
      <c r="X840" s="85"/>
      <c r="Y840" s="85"/>
      <c r="Z840" s="85"/>
      <c r="AA840" s="71"/>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7"/>
      <c r="BC840" s="72"/>
      <c r="BD840" s="45"/>
      <c r="BE840" s="46"/>
      <c r="BF840" s="46"/>
      <c r="BG840" s="46" t="s">
        <v>83</v>
      </c>
      <c r="BH840" s="46"/>
      <c r="BI840" s="46"/>
      <c r="BJ840" s="46"/>
      <c r="BK840" s="47"/>
    </row>
    <row r="841" spans="1:63" ht="268.5">
      <c r="A841" s="15">
        <v>45245</v>
      </c>
      <c r="B841" s="48" t="s">
        <v>1691</v>
      </c>
      <c r="C841" s="49" t="s">
        <v>1692</v>
      </c>
      <c r="D841" s="48" t="s">
        <v>112</v>
      </c>
      <c r="E841" s="55" t="s">
        <v>252</v>
      </c>
      <c r="F841" s="37"/>
      <c r="G841" s="69"/>
      <c r="H841" s="70"/>
      <c r="I841" s="70"/>
      <c r="J841" s="70"/>
      <c r="K841" s="70" t="s">
        <v>83</v>
      </c>
      <c r="L841" s="70"/>
      <c r="M841" s="88"/>
      <c r="N841" s="85"/>
      <c r="O841" s="85"/>
      <c r="P841" s="85"/>
      <c r="Q841" s="85"/>
      <c r="R841" s="85"/>
      <c r="S841" s="85"/>
      <c r="T841" s="85"/>
      <c r="U841" s="85"/>
      <c r="V841" s="85"/>
      <c r="W841" s="85"/>
      <c r="X841" s="85"/>
      <c r="Y841" s="85"/>
      <c r="Z841" s="85"/>
      <c r="AA841" s="71"/>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7"/>
      <c r="BC841" s="72"/>
      <c r="BD841" s="45"/>
      <c r="BE841" s="46" t="s">
        <v>83</v>
      </c>
      <c r="BF841" s="46"/>
      <c r="BG841" s="46"/>
      <c r="BH841" s="46"/>
      <c r="BI841" s="46"/>
      <c r="BJ841" s="46"/>
      <c r="BK841" s="47"/>
    </row>
    <row r="842" spans="1:63" ht="79.5">
      <c r="A842" s="15">
        <v>45245</v>
      </c>
      <c r="B842" s="48" t="s">
        <v>1693</v>
      </c>
      <c r="C842" s="49" t="s">
        <v>1694</v>
      </c>
      <c r="D842" s="48" t="s">
        <v>102</v>
      </c>
      <c r="E842" s="55" t="s">
        <v>176</v>
      </c>
      <c r="F842" s="37"/>
      <c r="G842" s="69"/>
      <c r="H842" s="70"/>
      <c r="I842" s="70"/>
      <c r="J842" s="70"/>
      <c r="K842" s="70"/>
      <c r="L842" s="70"/>
      <c r="M842" s="88"/>
      <c r="N842" s="85"/>
      <c r="O842" s="85"/>
      <c r="P842" s="85"/>
      <c r="Q842" s="85"/>
      <c r="R842" s="85"/>
      <c r="S842" s="85"/>
      <c r="T842" s="85"/>
      <c r="U842" s="85"/>
      <c r="V842" s="85"/>
      <c r="W842" s="85"/>
      <c r="X842" s="85"/>
      <c r="Y842" s="85"/>
      <c r="Z842" s="85"/>
      <c r="AA842" s="71"/>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7"/>
      <c r="BC842" s="72"/>
      <c r="BD842" s="45"/>
      <c r="BE842" s="46"/>
      <c r="BF842" s="46"/>
      <c r="BG842" s="46"/>
      <c r="BH842" s="46"/>
      <c r="BI842" s="46"/>
      <c r="BJ842" s="46"/>
      <c r="BK842" s="47"/>
    </row>
    <row r="843" spans="1:63" ht="32.25">
      <c r="A843" s="15">
        <v>45245</v>
      </c>
      <c r="B843" s="48" t="s">
        <v>1695</v>
      </c>
      <c r="C843" s="49" t="s">
        <v>539</v>
      </c>
      <c r="D843" s="48" t="s">
        <v>86</v>
      </c>
      <c r="E843" s="55" t="s">
        <v>245</v>
      </c>
      <c r="F843" s="37"/>
      <c r="G843" s="69"/>
      <c r="H843" s="70"/>
      <c r="I843" s="70"/>
      <c r="J843" s="70"/>
      <c r="K843" s="70"/>
      <c r="L843" s="70"/>
      <c r="M843" s="88"/>
      <c r="N843" s="85"/>
      <c r="O843" s="85"/>
      <c r="P843" s="85"/>
      <c r="Q843" s="85"/>
      <c r="R843" s="85"/>
      <c r="S843" s="85"/>
      <c r="T843" s="85"/>
      <c r="U843" s="85"/>
      <c r="V843" s="85"/>
      <c r="W843" s="85"/>
      <c r="X843" s="85"/>
      <c r="Y843" s="85"/>
      <c r="Z843" s="85"/>
      <c r="AA843" s="71"/>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7"/>
      <c r="BC843" s="72"/>
      <c r="BD843" s="45"/>
      <c r="BE843" s="46"/>
      <c r="BF843" s="46"/>
      <c r="BG843" s="46"/>
      <c r="BH843" s="46"/>
      <c r="BI843" s="46"/>
      <c r="BJ843" s="46"/>
      <c r="BK843" s="47"/>
    </row>
    <row r="844" spans="1:63" ht="63.75">
      <c r="A844" s="15">
        <v>45245</v>
      </c>
      <c r="B844" s="48" t="s">
        <v>1696</v>
      </c>
      <c r="C844" s="49" t="s">
        <v>1697</v>
      </c>
      <c r="D844" s="48" t="s">
        <v>86</v>
      </c>
      <c r="E844" s="55" t="s">
        <v>245</v>
      </c>
      <c r="F844" s="37"/>
      <c r="G844" s="69"/>
      <c r="H844" s="70"/>
      <c r="I844" s="70"/>
      <c r="J844" s="70"/>
      <c r="K844" s="70"/>
      <c r="L844" s="70"/>
      <c r="M844" s="88"/>
      <c r="N844" s="85"/>
      <c r="O844" s="85"/>
      <c r="P844" s="85"/>
      <c r="Q844" s="85"/>
      <c r="R844" s="85"/>
      <c r="S844" s="85"/>
      <c r="T844" s="85"/>
      <c r="U844" s="85"/>
      <c r="V844" s="85"/>
      <c r="W844" s="85"/>
      <c r="X844" s="85"/>
      <c r="Y844" s="85"/>
      <c r="Z844" s="85"/>
      <c r="AA844" s="71"/>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7"/>
      <c r="BC844" s="72"/>
      <c r="BD844" s="45"/>
      <c r="BE844" s="46"/>
      <c r="BF844" s="46"/>
      <c r="BG844" s="46"/>
      <c r="BH844" s="46"/>
      <c r="BI844" s="46"/>
      <c r="BJ844" s="46"/>
      <c r="BK844" s="47"/>
    </row>
    <row r="845" spans="1:63" ht="111">
      <c r="A845" s="15">
        <v>45245</v>
      </c>
      <c r="B845" s="48" t="s">
        <v>1698</v>
      </c>
      <c r="C845" s="49" t="s">
        <v>129</v>
      </c>
      <c r="D845" s="48" t="s">
        <v>81</v>
      </c>
      <c r="E845" s="55" t="s">
        <v>127</v>
      </c>
      <c r="F845" s="37"/>
      <c r="G845" s="69"/>
      <c r="H845" s="70"/>
      <c r="I845" s="70"/>
      <c r="J845" s="70"/>
      <c r="K845" s="70"/>
      <c r="L845" s="70"/>
      <c r="M845" s="88"/>
      <c r="N845" s="85"/>
      <c r="O845" s="85"/>
      <c r="P845" s="85"/>
      <c r="Q845" s="85"/>
      <c r="R845" s="85"/>
      <c r="S845" s="85"/>
      <c r="T845" s="85"/>
      <c r="U845" s="85"/>
      <c r="V845" s="85"/>
      <c r="W845" s="85"/>
      <c r="X845" s="85"/>
      <c r="Y845" s="85"/>
      <c r="Z845" s="85"/>
      <c r="AA845" s="71"/>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7"/>
      <c r="BC845" s="72"/>
      <c r="BD845" s="45"/>
      <c r="BE845" s="46"/>
      <c r="BF845" s="46"/>
      <c r="BG845" s="46"/>
      <c r="BH845" s="46"/>
      <c r="BI845" s="46"/>
      <c r="BJ845" s="46"/>
      <c r="BK845" s="47"/>
    </row>
    <row r="846" spans="1:63" ht="111">
      <c r="A846" s="15">
        <v>45245</v>
      </c>
      <c r="B846" s="48" t="s">
        <v>1699</v>
      </c>
      <c r="C846" s="49" t="s">
        <v>1700</v>
      </c>
      <c r="D846" s="48" t="s">
        <v>81</v>
      </c>
      <c r="E846" s="55" t="s">
        <v>127</v>
      </c>
      <c r="F846" s="37"/>
      <c r="G846" s="69"/>
      <c r="H846" s="70"/>
      <c r="I846" s="70"/>
      <c r="J846" s="70"/>
      <c r="K846" s="70"/>
      <c r="L846" s="70"/>
      <c r="M846" s="88"/>
      <c r="N846" s="85"/>
      <c r="O846" s="85"/>
      <c r="P846" s="85"/>
      <c r="Q846" s="85"/>
      <c r="R846" s="85"/>
      <c r="S846" s="85"/>
      <c r="T846" s="85"/>
      <c r="U846" s="85"/>
      <c r="V846" s="85"/>
      <c r="W846" s="85"/>
      <c r="X846" s="85"/>
      <c r="Y846" s="85"/>
      <c r="Z846" s="85"/>
      <c r="AA846" s="71"/>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7"/>
      <c r="BC846" s="72"/>
      <c r="BD846" s="45"/>
      <c r="BE846" s="46"/>
      <c r="BF846" s="46"/>
      <c r="BG846" s="46"/>
      <c r="BH846" s="46"/>
      <c r="BI846" s="46"/>
      <c r="BJ846" s="46"/>
      <c r="BK846" s="47"/>
    </row>
    <row r="847" spans="1:63" ht="63.75">
      <c r="A847" s="15">
        <v>45231</v>
      </c>
      <c r="B847" s="48" t="s">
        <v>1701</v>
      </c>
      <c r="C847" s="49" t="s">
        <v>338</v>
      </c>
      <c r="D847" s="48" t="s">
        <v>81</v>
      </c>
      <c r="E847" s="55" t="s">
        <v>127</v>
      </c>
      <c r="F847" s="37"/>
      <c r="G847" s="69"/>
      <c r="H847" s="70"/>
      <c r="I847" s="70"/>
      <c r="J847" s="70"/>
      <c r="K847" s="70"/>
      <c r="L847" s="70"/>
      <c r="M847" s="88"/>
      <c r="N847" s="85"/>
      <c r="O847" s="85"/>
      <c r="P847" s="85"/>
      <c r="Q847" s="85"/>
      <c r="R847" s="85"/>
      <c r="S847" s="85"/>
      <c r="T847" s="85"/>
      <c r="U847" s="85"/>
      <c r="V847" s="85"/>
      <c r="W847" s="85"/>
      <c r="X847" s="85"/>
      <c r="Y847" s="85"/>
      <c r="Z847" s="85"/>
      <c r="AA847" s="71"/>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7"/>
      <c r="BC847" s="72"/>
      <c r="BD847" s="45"/>
      <c r="BE847" s="46"/>
      <c r="BF847" s="46"/>
      <c r="BG847" s="46"/>
      <c r="BH847" s="46"/>
      <c r="BI847" s="46"/>
      <c r="BJ847" s="46"/>
      <c r="BK847" s="47"/>
    </row>
    <row r="848" spans="1:63" ht="79.5">
      <c r="A848" s="15">
        <v>45231</v>
      </c>
      <c r="B848" s="48" t="s">
        <v>1702</v>
      </c>
      <c r="C848" s="49" t="s">
        <v>1703</v>
      </c>
      <c r="D848" s="48" t="s">
        <v>81</v>
      </c>
      <c r="E848" s="55" t="s">
        <v>127</v>
      </c>
      <c r="F848" s="37"/>
      <c r="G848" s="69"/>
      <c r="H848" s="70"/>
      <c r="I848" s="70"/>
      <c r="J848" s="70"/>
      <c r="K848" s="70" t="s">
        <v>83</v>
      </c>
      <c r="L848" s="70"/>
      <c r="M848" s="88"/>
      <c r="N848" s="85"/>
      <c r="O848" s="85"/>
      <c r="P848" s="85"/>
      <c r="Q848" s="85"/>
      <c r="R848" s="85"/>
      <c r="S848" s="85"/>
      <c r="T848" s="85"/>
      <c r="U848" s="85"/>
      <c r="V848" s="85"/>
      <c r="W848" s="85"/>
      <c r="X848" s="85"/>
      <c r="Y848" s="85"/>
      <c r="Z848" s="85"/>
      <c r="AA848" s="71"/>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7"/>
      <c r="BC848" s="72"/>
      <c r="BD848" s="45"/>
      <c r="BE848" s="46"/>
      <c r="BF848" s="46"/>
      <c r="BG848" s="46"/>
      <c r="BH848" s="46"/>
      <c r="BI848" s="46"/>
      <c r="BJ848" s="46"/>
      <c r="BK848" s="47"/>
    </row>
    <row r="849" spans="1:63" ht="111">
      <c r="A849" s="15">
        <v>45231</v>
      </c>
      <c r="B849" s="48" t="s">
        <v>1704</v>
      </c>
      <c r="C849" s="49" t="s">
        <v>1705</v>
      </c>
      <c r="D849" s="48" t="s">
        <v>135</v>
      </c>
      <c r="E849" s="55" t="s">
        <v>145</v>
      </c>
      <c r="F849" s="37"/>
      <c r="G849" s="69"/>
      <c r="H849" s="70"/>
      <c r="I849" s="70"/>
      <c r="J849" s="70"/>
      <c r="K849" s="70"/>
      <c r="L849" s="70"/>
      <c r="M849" s="88"/>
      <c r="N849" s="85"/>
      <c r="O849" s="85"/>
      <c r="P849" s="85"/>
      <c r="Q849" s="85"/>
      <c r="R849" s="85"/>
      <c r="S849" s="85"/>
      <c r="T849" s="85"/>
      <c r="U849" s="85"/>
      <c r="V849" s="85"/>
      <c r="W849" s="85"/>
      <c r="X849" s="85"/>
      <c r="Y849" s="85"/>
      <c r="Z849" s="85"/>
      <c r="AA849" s="71"/>
      <c r="AB849" s="66"/>
      <c r="AC849" s="66"/>
      <c r="AD849" s="66"/>
      <c r="AE849" s="66"/>
      <c r="AF849" s="66"/>
      <c r="AG849" s="66"/>
      <c r="AH849" s="66"/>
      <c r="AI849" s="66"/>
      <c r="AJ849" s="66" t="s">
        <v>83</v>
      </c>
      <c r="AK849" s="66"/>
      <c r="AL849" s="66"/>
      <c r="AM849" s="66"/>
      <c r="AN849" s="66"/>
      <c r="AO849" s="66"/>
      <c r="AP849" s="66"/>
      <c r="AQ849" s="66"/>
      <c r="AR849" s="66"/>
      <c r="AS849" s="66"/>
      <c r="AT849" s="66"/>
      <c r="AU849" s="66"/>
      <c r="AV849" s="66"/>
      <c r="AW849" s="66"/>
      <c r="AX849" s="66"/>
      <c r="AY849" s="66"/>
      <c r="AZ849" s="66"/>
      <c r="BA849" s="66"/>
      <c r="BB849" s="67"/>
      <c r="BC849" s="72"/>
      <c r="BD849" s="45"/>
      <c r="BE849" s="46"/>
      <c r="BF849" s="46" t="s">
        <v>83</v>
      </c>
      <c r="BG849" s="46"/>
      <c r="BH849" s="46"/>
      <c r="BI849" s="46"/>
      <c r="BJ849" s="46"/>
      <c r="BK849" s="47"/>
    </row>
    <row r="850" spans="1:63" ht="95.25">
      <c r="A850" s="15">
        <v>45231</v>
      </c>
      <c r="B850" s="48" t="s">
        <v>1706</v>
      </c>
      <c r="C850" s="49" t="s">
        <v>1707</v>
      </c>
      <c r="D850" s="48" t="s">
        <v>135</v>
      </c>
      <c r="E850" s="55" t="s">
        <v>145</v>
      </c>
      <c r="F850" s="37"/>
      <c r="G850" s="69"/>
      <c r="H850" s="70"/>
      <c r="I850" s="70"/>
      <c r="J850" s="70"/>
      <c r="K850" s="70"/>
      <c r="L850" s="70"/>
      <c r="M850" s="88"/>
      <c r="N850" s="85"/>
      <c r="O850" s="85"/>
      <c r="P850" s="85"/>
      <c r="Q850" s="85"/>
      <c r="R850" s="85"/>
      <c r="S850" s="85"/>
      <c r="T850" s="85"/>
      <c r="U850" s="85"/>
      <c r="V850" s="85"/>
      <c r="W850" s="85"/>
      <c r="X850" s="85"/>
      <c r="Y850" s="85"/>
      <c r="Z850" s="85"/>
      <c r="AA850" s="71"/>
      <c r="AB850" s="66"/>
      <c r="AC850" s="66"/>
      <c r="AD850" s="66"/>
      <c r="AE850" s="66"/>
      <c r="AF850" s="66"/>
      <c r="AG850" s="66"/>
      <c r="AH850" s="66"/>
      <c r="AI850" s="66"/>
      <c r="AJ850" s="66" t="s">
        <v>83</v>
      </c>
      <c r="AK850" s="66"/>
      <c r="AL850" s="66"/>
      <c r="AM850" s="66"/>
      <c r="AN850" s="66"/>
      <c r="AO850" s="66"/>
      <c r="AP850" s="66"/>
      <c r="AQ850" s="66"/>
      <c r="AR850" s="66"/>
      <c r="AS850" s="66"/>
      <c r="AT850" s="66"/>
      <c r="AU850" s="66"/>
      <c r="AV850" s="66"/>
      <c r="AW850" s="66"/>
      <c r="AX850" s="66"/>
      <c r="AY850" s="66"/>
      <c r="AZ850" s="66"/>
      <c r="BA850" s="66"/>
      <c r="BB850" s="67"/>
      <c r="BC850" s="72"/>
      <c r="BD850" s="45"/>
      <c r="BE850" s="46"/>
      <c r="BF850" s="46" t="s">
        <v>83</v>
      </c>
      <c r="BG850" s="46"/>
      <c r="BH850" s="46"/>
      <c r="BI850" s="46"/>
      <c r="BJ850" s="46"/>
      <c r="BK850" s="47"/>
    </row>
    <row r="851" spans="1:63" ht="79.5">
      <c r="A851" s="15">
        <v>45231</v>
      </c>
      <c r="B851" s="48" t="s">
        <v>1708</v>
      </c>
      <c r="C851" s="49" t="s">
        <v>1709</v>
      </c>
      <c r="D851" s="48" t="s">
        <v>102</v>
      </c>
      <c r="E851" s="55" t="s">
        <v>176</v>
      </c>
      <c r="F851" s="37"/>
      <c r="G851" s="69"/>
      <c r="H851" s="70"/>
      <c r="I851" s="70"/>
      <c r="J851" s="70"/>
      <c r="K851" s="70"/>
      <c r="L851" s="70"/>
      <c r="M851" s="88"/>
      <c r="N851" s="85"/>
      <c r="O851" s="85"/>
      <c r="P851" s="85"/>
      <c r="Q851" s="85"/>
      <c r="R851" s="85"/>
      <c r="S851" s="85"/>
      <c r="T851" s="85"/>
      <c r="U851" s="85"/>
      <c r="V851" s="85"/>
      <c r="W851" s="85"/>
      <c r="X851" s="85"/>
      <c r="Y851" s="85"/>
      <c r="Z851" s="85"/>
      <c r="AA851" s="71"/>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7"/>
      <c r="BC851" s="72"/>
      <c r="BD851" s="45"/>
      <c r="BE851" s="46"/>
      <c r="BF851" s="46"/>
      <c r="BG851" s="46"/>
      <c r="BH851" s="46"/>
      <c r="BI851" s="46"/>
      <c r="BJ851" s="46"/>
      <c r="BK851" s="47"/>
    </row>
    <row r="852" spans="1:63" ht="142.5">
      <c r="A852" s="15">
        <v>45231</v>
      </c>
      <c r="B852" s="48" t="s">
        <v>1710</v>
      </c>
      <c r="C852" s="49" t="s">
        <v>1711</v>
      </c>
      <c r="D852" s="48" t="s">
        <v>112</v>
      </c>
      <c r="E852" s="55" t="s">
        <v>120</v>
      </c>
      <c r="F852" s="37"/>
      <c r="G852" s="69"/>
      <c r="H852" s="70"/>
      <c r="I852" s="70"/>
      <c r="J852" s="70"/>
      <c r="K852" s="70"/>
      <c r="L852" s="70"/>
      <c r="M852" s="88"/>
      <c r="N852" s="85"/>
      <c r="O852" s="85"/>
      <c r="P852" s="85"/>
      <c r="Q852" s="85"/>
      <c r="R852" s="85"/>
      <c r="S852" s="85"/>
      <c r="T852" s="85"/>
      <c r="U852" s="85"/>
      <c r="V852" s="85"/>
      <c r="W852" s="85"/>
      <c r="X852" s="85"/>
      <c r="Y852" s="85"/>
      <c r="Z852" s="85"/>
      <c r="AA852" s="71"/>
      <c r="AB852" s="66"/>
      <c r="AC852" s="66"/>
      <c r="AD852" s="66"/>
      <c r="AE852" s="66"/>
      <c r="AF852" s="66"/>
      <c r="AG852" s="66"/>
      <c r="AH852" s="66"/>
      <c r="AI852" s="66"/>
      <c r="AJ852" s="66" t="s">
        <v>83</v>
      </c>
      <c r="AK852" s="66"/>
      <c r="AL852" s="66"/>
      <c r="AM852" s="66"/>
      <c r="AN852" s="66"/>
      <c r="AO852" s="66"/>
      <c r="AP852" s="66"/>
      <c r="AQ852" s="66"/>
      <c r="AR852" s="66"/>
      <c r="AS852" s="66"/>
      <c r="AT852" s="66"/>
      <c r="AU852" s="66"/>
      <c r="AV852" s="66"/>
      <c r="AW852" s="66"/>
      <c r="AX852" s="66" t="s">
        <v>83</v>
      </c>
      <c r="AY852" s="66"/>
      <c r="AZ852" s="66"/>
      <c r="BA852" s="66"/>
      <c r="BB852" s="67"/>
      <c r="BC852" s="72"/>
      <c r="BD852" s="45"/>
      <c r="BE852" s="46"/>
      <c r="BF852" s="46" t="s">
        <v>83</v>
      </c>
      <c r="BG852" s="46"/>
      <c r="BH852" s="46" t="s">
        <v>83</v>
      </c>
      <c r="BI852" s="46"/>
      <c r="BJ852" s="46"/>
      <c r="BK852" s="47"/>
    </row>
    <row r="853" spans="1:63" ht="126.75">
      <c r="A853" s="15">
        <v>45231</v>
      </c>
      <c r="B853" s="48" t="s">
        <v>1712</v>
      </c>
      <c r="C853" s="49" t="s">
        <v>1713</v>
      </c>
      <c r="D853" s="48" t="s">
        <v>509</v>
      </c>
      <c r="E853" s="55" t="s">
        <v>1033</v>
      </c>
      <c r="F853" s="37"/>
      <c r="G853" s="69"/>
      <c r="H853" s="70"/>
      <c r="I853" s="70"/>
      <c r="J853" s="70"/>
      <c r="K853" s="70"/>
      <c r="L853" s="70"/>
      <c r="M853" s="88"/>
      <c r="N853" s="85"/>
      <c r="O853" s="85"/>
      <c r="P853" s="85"/>
      <c r="Q853" s="85"/>
      <c r="R853" s="85"/>
      <c r="S853" s="85"/>
      <c r="T853" s="85"/>
      <c r="U853" s="85"/>
      <c r="V853" s="85"/>
      <c r="W853" s="85"/>
      <c r="X853" s="85"/>
      <c r="Y853" s="85"/>
      <c r="Z853" s="85"/>
      <c r="AA853" s="71"/>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7"/>
      <c r="BC853" s="72"/>
      <c r="BD853" s="45"/>
      <c r="BE853" s="46"/>
      <c r="BF853" s="46"/>
      <c r="BG853" s="46"/>
      <c r="BH853" s="46"/>
      <c r="BI853" s="46" t="s">
        <v>83</v>
      </c>
      <c r="BJ853" s="46"/>
      <c r="BK853" s="47"/>
    </row>
    <row r="854" spans="1:63" ht="63.75">
      <c r="A854" s="15">
        <v>45217</v>
      </c>
      <c r="B854" s="48" t="s">
        <v>1714</v>
      </c>
      <c r="C854" s="49" t="s">
        <v>1715</v>
      </c>
      <c r="D854" s="48" t="s">
        <v>81</v>
      </c>
      <c r="E854" s="55" t="s">
        <v>127</v>
      </c>
      <c r="F854" s="37"/>
      <c r="G854" s="69"/>
      <c r="H854" s="70"/>
      <c r="I854" s="70"/>
      <c r="J854" s="70" t="s">
        <v>83</v>
      </c>
      <c r="K854" s="70"/>
      <c r="L854" s="70"/>
      <c r="M854" s="88"/>
      <c r="N854" s="85"/>
      <c r="O854" s="85"/>
      <c r="P854" s="85"/>
      <c r="Q854" s="85"/>
      <c r="R854" s="85"/>
      <c r="S854" s="85"/>
      <c r="T854" s="85"/>
      <c r="U854" s="85"/>
      <c r="V854" s="85"/>
      <c r="W854" s="85"/>
      <c r="X854" s="85"/>
      <c r="Y854" s="85"/>
      <c r="Z854" s="85"/>
      <c r="AA854" s="71"/>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7"/>
      <c r="BC854" s="72"/>
      <c r="BD854" s="45"/>
      <c r="BE854" s="46"/>
      <c r="BF854" s="46"/>
      <c r="BG854" s="46"/>
      <c r="BH854" s="46"/>
      <c r="BI854" s="46"/>
      <c r="BJ854" s="46"/>
      <c r="BK854" s="47"/>
    </row>
    <row r="855" spans="1:63" ht="48">
      <c r="A855" s="15">
        <v>45217</v>
      </c>
      <c r="B855" s="48" t="s">
        <v>84</v>
      </c>
      <c r="C855" s="49" t="s">
        <v>1716</v>
      </c>
      <c r="D855" s="48" t="s">
        <v>86</v>
      </c>
      <c r="E855" s="55" t="s">
        <v>87</v>
      </c>
      <c r="F855" s="37"/>
      <c r="G855" s="69"/>
      <c r="H855" s="70"/>
      <c r="I855" s="70"/>
      <c r="J855" s="70"/>
      <c r="K855" s="70"/>
      <c r="L855" s="70"/>
      <c r="M855" s="88"/>
      <c r="N855" s="85"/>
      <c r="O855" s="85"/>
      <c r="P855" s="85"/>
      <c r="Q855" s="85"/>
      <c r="R855" s="85"/>
      <c r="S855" s="85"/>
      <c r="T855" s="85"/>
      <c r="U855" s="85"/>
      <c r="V855" s="85"/>
      <c r="W855" s="85"/>
      <c r="X855" s="85"/>
      <c r="Y855" s="85"/>
      <c r="Z855" s="85"/>
      <c r="AA855" s="71"/>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7"/>
      <c r="BC855" s="72"/>
      <c r="BD855" s="45"/>
      <c r="BE855" s="46"/>
      <c r="BF855" s="46"/>
      <c r="BG855" s="46"/>
      <c r="BH855" s="46"/>
      <c r="BI855" s="46"/>
      <c r="BJ855" s="46"/>
      <c r="BK855" s="47"/>
    </row>
    <row r="856" spans="1:63" ht="32.25">
      <c r="A856" s="15">
        <v>45217</v>
      </c>
      <c r="B856" s="48" t="s">
        <v>452</v>
      </c>
      <c r="C856" s="49" t="s">
        <v>1717</v>
      </c>
      <c r="D856" s="48" t="s">
        <v>86</v>
      </c>
      <c r="E856" s="55" t="s">
        <v>87</v>
      </c>
      <c r="F856" s="37"/>
      <c r="G856" s="69"/>
      <c r="H856" s="70"/>
      <c r="I856" s="70"/>
      <c r="J856" s="70"/>
      <c r="K856" s="70"/>
      <c r="L856" s="70"/>
      <c r="M856" s="88"/>
      <c r="N856" s="85"/>
      <c r="O856" s="85"/>
      <c r="P856" s="85"/>
      <c r="Q856" s="85"/>
      <c r="R856" s="85"/>
      <c r="S856" s="85"/>
      <c r="T856" s="85"/>
      <c r="U856" s="85"/>
      <c r="V856" s="85"/>
      <c r="W856" s="85"/>
      <c r="X856" s="85"/>
      <c r="Y856" s="85"/>
      <c r="Z856" s="85"/>
      <c r="AA856" s="71"/>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7"/>
      <c r="BC856" s="72"/>
      <c r="BD856" s="45"/>
      <c r="BE856" s="46"/>
      <c r="BF856" s="46"/>
      <c r="BG856" s="46"/>
      <c r="BH856" s="46"/>
      <c r="BI856" s="46"/>
      <c r="BJ856" s="46"/>
      <c r="BK856" s="47"/>
    </row>
    <row r="857" spans="1:63" ht="174">
      <c r="A857" s="15">
        <v>45217</v>
      </c>
      <c r="B857" s="48" t="s">
        <v>1718</v>
      </c>
      <c r="C857" s="49" t="s">
        <v>1719</v>
      </c>
      <c r="D857" s="48" t="s">
        <v>135</v>
      </c>
      <c r="E857" s="55" t="s">
        <v>252</v>
      </c>
      <c r="F857" s="37"/>
      <c r="G857" s="69"/>
      <c r="H857" s="70"/>
      <c r="I857" s="70"/>
      <c r="J857" s="70"/>
      <c r="K857" s="70" t="s">
        <v>83</v>
      </c>
      <c r="L857" s="70"/>
      <c r="M857" s="88"/>
      <c r="N857" s="85"/>
      <c r="O857" s="85"/>
      <c r="P857" s="85"/>
      <c r="Q857" s="85"/>
      <c r="R857" s="85"/>
      <c r="S857" s="85"/>
      <c r="T857" s="85"/>
      <c r="U857" s="85"/>
      <c r="V857" s="85"/>
      <c r="W857" s="85"/>
      <c r="X857" s="85"/>
      <c r="Y857" s="85"/>
      <c r="Z857" s="85"/>
      <c r="AA857" s="71"/>
      <c r="AB857" s="66"/>
      <c r="AC857" s="66"/>
      <c r="AD857" s="66"/>
      <c r="AE857" s="66"/>
      <c r="AF857" s="66"/>
      <c r="AG857" s="66"/>
      <c r="AH857" s="66"/>
      <c r="AI857" s="66"/>
      <c r="AJ857" s="66" t="s">
        <v>83</v>
      </c>
      <c r="AK857" s="66"/>
      <c r="AL857" s="66"/>
      <c r="AM857" s="66"/>
      <c r="AN857" s="66"/>
      <c r="AO857" s="66"/>
      <c r="AP857" s="66"/>
      <c r="AQ857" s="66"/>
      <c r="AR857" s="66"/>
      <c r="AS857" s="66"/>
      <c r="AT857" s="66"/>
      <c r="AU857" s="66"/>
      <c r="AV857" s="66"/>
      <c r="AW857" s="66"/>
      <c r="AX857" s="66"/>
      <c r="AY857" s="66"/>
      <c r="AZ857" s="66"/>
      <c r="BA857" s="66"/>
      <c r="BB857" s="67"/>
      <c r="BC857" s="72"/>
      <c r="BD857" s="45"/>
      <c r="BE857" s="46"/>
      <c r="BF857" s="46" t="s">
        <v>83</v>
      </c>
      <c r="BG857" s="46"/>
      <c r="BH857" s="46"/>
      <c r="BI857" s="46"/>
      <c r="BJ857" s="46"/>
      <c r="BK857" s="47"/>
    </row>
    <row r="858" spans="1:63" ht="111">
      <c r="A858" s="15">
        <v>45217</v>
      </c>
      <c r="B858" s="48" t="s">
        <v>1720</v>
      </c>
      <c r="C858" s="49" t="s">
        <v>1721</v>
      </c>
      <c r="D858" s="48" t="s">
        <v>102</v>
      </c>
      <c r="E858" s="55" t="s">
        <v>176</v>
      </c>
      <c r="F858" s="37"/>
      <c r="G858" s="69"/>
      <c r="H858" s="70"/>
      <c r="I858" s="70"/>
      <c r="J858" s="70"/>
      <c r="K858" s="70"/>
      <c r="L858" s="70"/>
      <c r="M858" s="88"/>
      <c r="N858" s="85"/>
      <c r="O858" s="85"/>
      <c r="P858" s="85"/>
      <c r="Q858" s="85"/>
      <c r="R858" s="85"/>
      <c r="S858" s="85"/>
      <c r="T858" s="85"/>
      <c r="U858" s="85"/>
      <c r="V858" s="85"/>
      <c r="W858" s="85"/>
      <c r="X858" s="85"/>
      <c r="Y858" s="85"/>
      <c r="Z858" s="85"/>
      <c r="AA858" s="71"/>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7" t="s">
        <v>83</v>
      </c>
      <c r="BC858" s="72"/>
      <c r="BD858" s="45"/>
      <c r="BE858" s="46"/>
      <c r="BF858" s="46"/>
      <c r="BG858" s="46"/>
      <c r="BH858" s="46"/>
      <c r="BI858" s="46" t="s">
        <v>83</v>
      </c>
      <c r="BJ858" s="46"/>
      <c r="BK858" s="47"/>
    </row>
    <row r="859" spans="1:63" ht="111">
      <c r="A859" s="15">
        <v>45217</v>
      </c>
      <c r="B859" s="48" t="s">
        <v>1722</v>
      </c>
      <c r="C859" s="49" t="s">
        <v>1723</v>
      </c>
      <c r="D859" s="48" t="s">
        <v>86</v>
      </c>
      <c r="E859" s="55" t="s">
        <v>148</v>
      </c>
      <c r="F859" s="37"/>
      <c r="G859" s="69"/>
      <c r="H859" s="70"/>
      <c r="I859" s="70"/>
      <c r="J859" s="70"/>
      <c r="K859" s="70"/>
      <c r="L859" s="70"/>
      <c r="M859" s="88"/>
      <c r="N859" s="85"/>
      <c r="O859" s="85"/>
      <c r="P859" s="85"/>
      <c r="Q859" s="85"/>
      <c r="R859" s="85"/>
      <c r="S859" s="85"/>
      <c r="T859" s="85"/>
      <c r="U859" s="85"/>
      <c r="V859" s="85"/>
      <c r="W859" s="85"/>
      <c r="X859" s="85"/>
      <c r="Y859" s="85"/>
      <c r="Z859" s="85"/>
      <c r="AA859" s="71"/>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7"/>
      <c r="BC859" s="72"/>
      <c r="BD859" s="45"/>
      <c r="BE859" s="46"/>
      <c r="BF859" s="46"/>
      <c r="BG859" s="46"/>
      <c r="BH859" s="46"/>
      <c r="BI859" s="46"/>
      <c r="BJ859" s="46"/>
      <c r="BK859" s="47"/>
    </row>
    <row r="860" spans="1:63" ht="158.25">
      <c r="A860" s="15">
        <v>45217</v>
      </c>
      <c r="B860" s="48" t="s">
        <v>1724</v>
      </c>
      <c r="C860" s="49" t="s">
        <v>1725</v>
      </c>
      <c r="D860" s="48" t="s">
        <v>112</v>
      </c>
      <c r="E860" s="55" t="s">
        <v>120</v>
      </c>
      <c r="F860" s="37"/>
      <c r="G860" s="69"/>
      <c r="H860" s="70"/>
      <c r="I860" s="70"/>
      <c r="J860" s="70"/>
      <c r="K860" s="70"/>
      <c r="L860" s="70"/>
      <c r="M860" s="88"/>
      <c r="N860" s="85"/>
      <c r="O860" s="85"/>
      <c r="P860" s="85"/>
      <c r="Q860" s="85"/>
      <c r="R860" s="85"/>
      <c r="S860" s="85"/>
      <c r="T860" s="85"/>
      <c r="U860" s="85"/>
      <c r="V860" s="85"/>
      <c r="W860" s="85"/>
      <c r="X860" s="85"/>
      <c r="Y860" s="85"/>
      <c r="Z860" s="85"/>
      <c r="AA860" s="71"/>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7"/>
      <c r="BC860" s="72"/>
      <c r="BD860" s="45" t="s">
        <v>83</v>
      </c>
      <c r="BE860" s="46" t="s">
        <v>83</v>
      </c>
      <c r="BF860" s="46" t="s">
        <v>83</v>
      </c>
      <c r="BG860" s="46"/>
      <c r="BH860" s="46"/>
      <c r="BI860" s="46"/>
      <c r="BJ860" s="46" t="s">
        <v>83</v>
      </c>
      <c r="BK860" s="47"/>
    </row>
    <row r="861" spans="1:63" ht="79.5">
      <c r="A861" s="15">
        <v>45217</v>
      </c>
      <c r="B861" s="48" t="s">
        <v>1726</v>
      </c>
      <c r="C861" s="49" t="s">
        <v>1709</v>
      </c>
      <c r="D861" s="48" t="s">
        <v>102</v>
      </c>
      <c r="E861" s="55" t="s">
        <v>176</v>
      </c>
      <c r="F861" s="37"/>
      <c r="G861" s="69"/>
      <c r="H861" s="70"/>
      <c r="I861" s="70"/>
      <c r="J861" s="70"/>
      <c r="K861" s="70"/>
      <c r="L861" s="70"/>
      <c r="M861" s="88"/>
      <c r="N861" s="85"/>
      <c r="O861" s="85"/>
      <c r="P861" s="85"/>
      <c r="Q861" s="85"/>
      <c r="R861" s="85"/>
      <c r="S861" s="85"/>
      <c r="T861" s="85"/>
      <c r="U861" s="85"/>
      <c r="V861" s="85"/>
      <c r="W861" s="85"/>
      <c r="X861" s="85"/>
      <c r="Y861" s="85"/>
      <c r="Z861" s="85"/>
      <c r="AA861" s="71"/>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7"/>
      <c r="BC861" s="72"/>
      <c r="BD861" s="45"/>
      <c r="BE861" s="46"/>
      <c r="BF861" s="46"/>
      <c r="BG861" s="46"/>
      <c r="BH861" s="46"/>
      <c r="BI861" s="46"/>
      <c r="BJ861" s="46"/>
      <c r="BK861" s="47"/>
    </row>
    <row r="862" spans="1:63" ht="79.5">
      <c r="A862" s="15">
        <v>45217</v>
      </c>
      <c r="B862" s="48" t="s">
        <v>1727</v>
      </c>
      <c r="C862" s="49" t="s">
        <v>1728</v>
      </c>
      <c r="D862" s="48" t="s">
        <v>165</v>
      </c>
      <c r="E862" s="55" t="s">
        <v>634</v>
      </c>
      <c r="F862" s="37"/>
      <c r="G862" s="69"/>
      <c r="H862" s="70"/>
      <c r="I862" s="70"/>
      <c r="J862" s="70"/>
      <c r="K862" s="70"/>
      <c r="L862" s="70"/>
      <c r="M862" s="88"/>
      <c r="N862" s="85"/>
      <c r="O862" s="85"/>
      <c r="P862" s="85"/>
      <c r="Q862" s="85"/>
      <c r="R862" s="85"/>
      <c r="S862" s="85"/>
      <c r="T862" s="85"/>
      <c r="U862" s="85"/>
      <c r="V862" s="85"/>
      <c r="W862" s="85"/>
      <c r="X862" s="85"/>
      <c r="Y862" s="85"/>
      <c r="Z862" s="85"/>
      <c r="AA862" s="71"/>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7"/>
      <c r="BC862" s="72"/>
      <c r="BD862" s="45"/>
      <c r="BE862" s="46"/>
      <c r="BF862" s="46"/>
      <c r="BG862" s="46"/>
      <c r="BH862" s="46"/>
      <c r="BI862" s="46"/>
      <c r="BJ862" s="46"/>
      <c r="BK862" s="47"/>
    </row>
    <row r="863" spans="1:63" ht="79.5">
      <c r="A863" s="15">
        <v>45217</v>
      </c>
      <c r="B863" s="48" t="s">
        <v>1729</v>
      </c>
      <c r="C863" s="49" t="s">
        <v>1728</v>
      </c>
      <c r="D863" s="48" t="s">
        <v>112</v>
      </c>
      <c r="E863" s="55" t="s">
        <v>120</v>
      </c>
      <c r="F863" s="37"/>
      <c r="G863" s="69"/>
      <c r="H863" s="70"/>
      <c r="I863" s="70"/>
      <c r="J863" s="70"/>
      <c r="K863" s="70" t="s">
        <v>83</v>
      </c>
      <c r="L863" s="70"/>
      <c r="M863" s="88"/>
      <c r="N863" s="85"/>
      <c r="O863" s="85"/>
      <c r="P863" s="85"/>
      <c r="Q863" s="85"/>
      <c r="R863" s="85"/>
      <c r="S863" s="85"/>
      <c r="T863" s="85"/>
      <c r="U863" s="85"/>
      <c r="V863" s="85"/>
      <c r="W863" s="85"/>
      <c r="X863" s="85"/>
      <c r="Y863" s="85"/>
      <c r="Z863" s="85"/>
      <c r="AA863" s="71"/>
      <c r="AB863" s="66"/>
      <c r="AC863" s="66"/>
      <c r="AD863" s="66"/>
      <c r="AE863" s="66"/>
      <c r="AF863" s="66"/>
      <c r="AG863" s="66"/>
      <c r="AH863" s="66"/>
      <c r="AI863" s="66"/>
      <c r="AJ863" s="66"/>
      <c r="AK863" s="66"/>
      <c r="AL863" s="66"/>
      <c r="AM863" s="66"/>
      <c r="AN863" s="66"/>
      <c r="AO863" s="66"/>
      <c r="AP863" s="66"/>
      <c r="AQ863" s="66"/>
      <c r="AR863" s="66"/>
      <c r="AS863" s="66" t="s">
        <v>83</v>
      </c>
      <c r="AT863" s="66"/>
      <c r="AU863" s="66"/>
      <c r="AV863" s="66"/>
      <c r="AW863" s="66"/>
      <c r="AX863" s="66"/>
      <c r="AY863" s="66"/>
      <c r="AZ863" s="66"/>
      <c r="BA863" s="66"/>
      <c r="BB863" s="67"/>
      <c r="BC863" s="72"/>
      <c r="BD863" s="45"/>
      <c r="BE863" s="46"/>
      <c r="BF863" s="46" t="s">
        <v>83</v>
      </c>
      <c r="BG863" s="46"/>
      <c r="BH863" s="46"/>
      <c r="BI863" s="46"/>
      <c r="BJ863" s="46" t="s">
        <v>83</v>
      </c>
      <c r="BK863" s="47" t="s">
        <v>83</v>
      </c>
    </row>
    <row r="864" spans="1:63" ht="158.25">
      <c r="A864" s="15">
        <v>45217</v>
      </c>
      <c r="B864" s="48" t="s">
        <v>1730</v>
      </c>
      <c r="C864" s="49" t="s">
        <v>1731</v>
      </c>
      <c r="D864" s="48" t="s">
        <v>81</v>
      </c>
      <c r="E864" s="55" t="s">
        <v>127</v>
      </c>
      <c r="F864" s="37"/>
      <c r="G864" s="69"/>
      <c r="H864" s="70"/>
      <c r="I864" s="70"/>
      <c r="J864" s="70"/>
      <c r="K864" s="70"/>
      <c r="L864" s="70"/>
      <c r="M864" s="88"/>
      <c r="N864" s="85"/>
      <c r="O864" s="85"/>
      <c r="P864" s="85"/>
      <c r="Q864" s="85"/>
      <c r="R864" s="85"/>
      <c r="S864" s="85"/>
      <c r="T864" s="85"/>
      <c r="U864" s="85"/>
      <c r="V864" s="85"/>
      <c r="W864" s="85"/>
      <c r="X864" s="85"/>
      <c r="Y864" s="85"/>
      <c r="Z864" s="85"/>
      <c r="AA864" s="71"/>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t="s">
        <v>83</v>
      </c>
      <c r="AZ864" s="66"/>
      <c r="BA864" s="66"/>
      <c r="BB864" s="67"/>
      <c r="BC864" s="72"/>
      <c r="BD864" s="45"/>
      <c r="BE864" s="46"/>
      <c r="BF864" s="46" t="s">
        <v>83</v>
      </c>
      <c r="BG864" s="46"/>
      <c r="BH864" s="46"/>
      <c r="BI864" s="46"/>
      <c r="BJ864" s="46"/>
      <c r="BK864" s="47"/>
    </row>
    <row r="865" spans="1:63" ht="95.25">
      <c r="A865" s="15">
        <v>45217</v>
      </c>
      <c r="B865" s="48" t="s">
        <v>1732</v>
      </c>
      <c r="C865" s="49" t="s">
        <v>1733</v>
      </c>
      <c r="D865" s="48" t="s">
        <v>112</v>
      </c>
      <c r="E865" s="55" t="s">
        <v>120</v>
      </c>
      <c r="F865" s="37"/>
      <c r="G865" s="69"/>
      <c r="H865" s="70"/>
      <c r="I865" s="70"/>
      <c r="J865" s="70"/>
      <c r="K865" s="70"/>
      <c r="L865" s="70"/>
      <c r="M865" s="88"/>
      <c r="N865" s="85"/>
      <c r="O865" s="85"/>
      <c r="P865" s="85"/>
      <c r="Q865" s="85"/>
      <c r="R865" s="85"/>
      <c r="S865" s="85"/>
      <c r="T865" s="85"/>
      <c r="U865" s="85"/>
      <c r="V865" s="85"/>
      <c r="W865" s="85"/>
      <c r="X865" s="85"/>
      <c r="Y865" s="85"/>
      <c r="Z865" s="85"/>
      <c r="AA865" s="71"/>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7"/>
      <c r="BC865" s="72"/>
      <c r="BD865" s="45"/>
      <c r="BE865" s="46"/>
      <c r="BF865" s="46"/>
      <c r="BG865" s="46"/>
      <c r="BH865" s="46"/>
      <c r="BI865" s="46"/>
      <c r="BJ865" s="46"/>
      <c r="BK865" s="47"/>
    </row>
    <row r="866" spans="1:63" ht="111">
      <c r="A866" s="15">
        <v>45217</v>
      </c>
      <c r="B866" s="48" t="s">
        <v>1734</v>
      </c>
      <c r="C866" s="49" t="s">
        <v>129</v>
      </c>
      <c r="D866" s="48" t="s">
        <v>81</v>
      </c>
      <c r="E866" s="55" t="s">
        <v>127</v>
      </c>
      <c r="F866" s="37"/>
      <c r="G866" s="69"/>
      <c r="H866" s="70"/>
      <c r="I866" s="70"/>
      <c r="J866" s="70"/>
      <c r="K866" s="70"/>
      <c r="L866" s="70"/>
      <c r="M866" s="88"/>
      <c r="N866" s="85"/>
      <c r="O866" s="85"/>
      <c r="P866" s="85"/>
      <c r="Q866" s="85"/>
      <c r="R866" s="85"/>
      <c r="S866" s="85"/>
      <c r="T866" s="85"/>
      <c r="U866" s="85"/>
      <c r="V866" s="85"/>
      <c r="W866" s="85"/>
      <c r="X866" s="85"/>
      <c r="Y866" s="85"/>
      <c r="Z866" s="85"/>
      <c r="AA866" s="71"/>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7"/>
      <c r="BC866" s="72"/>
      <c r="BD866" s="45"/>
      <c r="BE866" s="46"/>
      <c r="BF866" s="46"/>
      <c r="BG866" s="46"/>
      <c r="BH866" s="46"/>
      <c r="BI866" s="46"/>
      <c r="BJ866" s="46"/>
      <c r="BK866" s="47"/>
    </row>
    <row r="867" spans="1:63" ht="79.5">
      <c r="A867" s="15">
        <v>45203</v>
      </c>
      <c r="B867" s="48" t="s">
        <v>1735</v>
      </c>
      <c r="C867" s="49" t="s">
        <v>1173</v>
      </c>
      <c r="D867" s="48" t="s">
        <v>165</v>
      </c>
      <c r="E867" s="55" t="s">
        <v>410</v>
      </c>
      <c r="F867" s="37"/>
      <c r="G867" s="69" t="s">
        <v>83</v>
      </c>
      <c r="H867" s="70"/>
      <c r="I867" s="70"/>
      <c r="J867" s="70"/>
      <c r="K867" s="70"/>
      <c r="L867" s="70"/>
      <c r="M867" s="88"/>
      <c r="N867" s="85"/>
      <c r="O867" s="85"/>
      <c r="P867" s="85"/>
      <c r="Q867" s="85"/>
      <c r="R867" s="85"/>
      <c r="S867" s="85"/>
      <c r="T867" s="85"/>
      <c r="U867" s="85"/>
      <c r="V867" s="85"/>
      <c r="W867" s="85"/>
      <c r="X867" s="85"/>
      <c r="Y867" s="85"/>
      <c r="Z867" s="85"/>
      <c r="AA867" s="71"/>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7"/>
      <c r="BC867" s="72"/>
      <c r="BD867" s="45"/>
      <c r="BE867" s="46"/>
      <c r="BF867" s="46"/>
      <c r="BG867" s="46"/>
      <c r="BH867" s="46"/>
      <c r="BI867" s="46"/>
      <c r="BJ867" s="46"/>
      <c r="BK867" s="47"/>
    </row>
    <row r="868" spans="1:63" ht="63.75">
      <c r="A868" s="15">
        <v>45203</v>
      </c>
      <c r="B868" s="48" t="s">
        <v>1736</v>
      </c>
      <c r="C868" s="49" t="s">
        <v>1737</v>
      </c>
      <c r="D868" s="48" t="s">
        <v>165</v>
      </c>
      <c r="E868" s="55" t="s">
        <v>410</v>
      </c>
      <c r="F868" s="37"/>
      <c r="G868" s="69" t="s">
        <v>83</v>
      </c>
      <c r="H868" s="70"/>
      <c r="I868" s="70"/>
      <c r="J868" s="70"/>
      <c r="K868" s="70"/>
      <c r="L868" s="70"/>
      <c r="M868" s="88"/>
      <c r="N868" s="85"/>
      <c r="O868" s="85"/>
      <c r="P868" s="85"/>
      <c r="Q868" s="85"/>
      <c r="R868" s="85"/>
      <c r="S868" s="85"/>
      <c r="T868" s="85"/>
      <c r="U868" s="85"/>
      <c r="V868" s="85"/>
      <c r="W868" s="85"/>
      <c r="X868" s="85"/>
      <c r="Y868" s="85"/>
      <c r="Z868" s="85"/>
      <c r="AA868" s="71"/>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7"/>
      <c r="BC868" s="72"/>
      <c r="BD868" s="45"/>
      <c r="BE868" s="46"/>
      <c r="BF868" s="46"/>
      <c r="BG868" s="46"/>
      <c r="BH868" s="46"/>
      <c r="BI868" s="46"/>
      <c r="BJ868" s="46"/>
      <c r="BK868" s="47"/>
    </row>
    <row r="869" spans="1:63" ht="63.75">
      <c r="A869" s="15">
        <v>45203</v>
      </c>
      <c r="B869" s="48" t="s">
        <v>1738</v>
      </c>
      <c r="C869" s="49" t="s">
        <v>1739</v>
      </c>
      <c r="D869" s="48" t="s">
        <v>165</v>
      </c>
      <c r="E869" s="55" t="s">
        <v>212</v>
      </c>
      <c r="F869" s="37"/>
      <c r="G869" s="69"/>
      <c r="H869" s="70"/>
      <c r="I869" s="70"/>
      <c r="J869" s="70"/>
      <c r="K869" s="70"/>
      <c r="L869" s="70"/>
      <c r="M869" s="88"/>
      <c r="N869" s="85"/>
      <c r="O869" s="85"/>
      <c r="P869" s="85"/>
      <c r="Q869" s="85"/>
      <c r="R869" s="85"/>
      <c r="S869" s="85"/>
      <c r="T869" s="85"/>
      <c r="U869" s="85"/>
      <c r="V869" s="85"/>
      <c r="W869" s="85"/>
      <c r="X869" s="85"/>
      <c r="Y869" s="85"/>
      <c r="Z869" s="85"/>
      <c r="AA869" s="71"/>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7"/>
      <c r="BC869" s="72"/>
      <c r="BD869" s="45"/>
      <c r="BE869" s="46"/>
      <c r="BF869" s="46"/>
      <c r="BG869" s="46" t="s">
        <v>83</v>
      </c>
      <c r="BH869" s="46"/>
      <c r="BI869" s="46"/>
      <c r="BJ869" s="46"/>
      <c r="BK869" s="47"/>
    </row>
    <row r="870" spans="1:63" ht="32.25">
      <c r="A870" s="15">
        <v>45203</v>
      </c>
      <c r="B870" s="48" t="s">
        <v>84</v>
      </c>
      <c r="C870" s="49" t="s">
        <v>1740</v>
      </c>
      <c r="D870" s="48" t="s">
        <v>86</v>
      </c>
      <c r="E870" s="55" t="s">
        <v>87</v>
      </c>
      <c r="F870" s="37"/>
      <c r="G870" s="69"/>
      <c r="H870" s="70"/>
      <c r="I870" s="70"/>
      <c r="J870" s="70"/>
      <c r="K870" s="70"/>
      <c r="L870" s="70"/>
      <c r="M870" s="88"/>
      <c r="N870" s="85"/>
      <c r="O870" s="85"/>
      <c r="P870" s="85"/>
      <c r="Q870" s="85"/>
      <c r="R870" s="85"/>
      <c r="S870" s="85"/>
      <c r="T870" s="85"/>
      <c r="U870" s="85"/>
      <c r="V870" s="85"/>
      <c r="W870" s="85"/>
      <c r="X870" s="85"/>
      <c r="Y870" s="85"/>
      <c r="Z870" s="85"/>
      <c r="AA870" s="71"/>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7"/>
      <c r="BC870" s="72"/>
      <c r="BD870" s="45"/>
      <c r="BE870" s="46"/>
      <c r="BF870" s="46"/>
      <c r="BG870" s="46"/>
      <c r="BH870" s="46"/>
      <c r="BI870" s="46"/>
      <c r="BJ870" s="46"/>
      <c r="BK870" s="47"/>
    </row>
    <row r="871" spans="1:63" ht="95.25">
      <c r="A871" s="15">
        <v>45203</v>
      </c>
      <c r="B871" s="48" t="s">
        <v>1741</v>
      </c>
      <c r="C871" s="49" t="s">
        <v>1742</v>
      </c>
      <c r="D871" s="48" t="s">
        <v>112</v>
      </c>
      <c r="E871" s="55" t="s">
        <v>120</v>
      </c>
      <c r="F871" s="37"/>
      <c r="G871" s="69"/>
      <c r="H871" s="70"/>
      <c r="I871" s="70"/>
      <c r="J871" s="70"/>
      <c r="K871" s="70"/>
      <c r="L871" s="70"/>
      <c r="M871" s="88"/>
      <c r="N871" s="85"/>
      <c r="O871" s="85"/>
      <c r="P871" s="85"/>
      <c r="Q871" s="85"/>
      <c r="R871" s="85"/>
      <c r="S871" s="85"/>
      <c r="T871" s="85"/>
      <c r="U871" s="85"/>
      <c r="V871" s="85"/>
      <c r="W871" s="85"/>
      <c r="X871" s="85"/>
      <c r="Y871" s="85"/>
      <c r="Z871" s="85"/>
      <c r="AA871" s="71"/>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7"/>
      <c r="BC871" s="72"/>
      <c r="BD871" s="45"/>
      <c r="BE871" s="46"/>
      <c r="BF871" s="46"/>
      <c r="BG871" s="46"/>
      <c r="BH871" s="46"/>
      <c r="BI871" s="46"/>
      <c r="BJ871" s="46"/>
      <c r="BK871" s="47"/>
    </row>
    <row r="872" spans="1:63" ht="63.75">
      <c r="A872" s="15">
        <v>45203</v>
      </c>
      <c r="B872" s="48" t="s">
        <v>1743</v>
      </c>
      <c r="C872" s="49" t="s">
        <v>1744</v>
      </c>
      <c r="D872" s="48" t="s">
        <v>94</v>
      </c>
      <c r="E872" s="55" t="s">
        <v>298</v>
      </c>
      <c r="F872" s="37"/>
      <c r="G872" s="69"/>
      <c r="H872" s="70"/>
      <c r="I872" s="70"/>
      <c r="J872" s="70"/>
      <c r="K872" s="70"/>
      <c r="L872" s="70"/>
      <c r="M872" s="88"/>
      <c r="N872" s="85"/>
      <c r="O872" s="85"/>
      <c r="P872" s="85"/>
      <c r="Q872" s="85"/>
      <c r="R872" s="85"/>
      <c r="S872" s="85"/>
      <c r="T872" s="85"/>
      <c r="U872" s="85"/>
      <c r="V872" s="85"/>
      <c r="W872" s="85"/>
      <c r="X872" s="85"/>
      <c r="Y872" s="85"/>
      <c r="Z872" s="85"/>
      <c r="AA872" s="71"/>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7"/>
      <c r="BC872" s="72"/>
      <c r="BD872" s="45"/>
      <c r="BE872" s="46"/>
      <c r="BF872" s="46"/>
      <c r="BG872" s="46"/>
      <c r="BH872" s="46"/>
      <c r="BI872" s="46"/>
      <c r="BJ872" s="46"/>
      <c r="BK872" s="47"/>
    </row>
    <row r="873" spans="1:63" ht="142.5">
      <c r="A873" s="15">
        <v>45203</v>
      </c>
      <c r="B873" s="48" t="s">
        <v>1745</v>
      </c>
      <c r="C873" s="49" t="s">
        <v>1746</v>
      </c>
      <c r="D873" s="48" t="s">
        <v>102</v>
      </c>
      <c r="E873" s="55" t="s">
        <v>176</v>
      </c>
      <c r="F873" s="37"/>
      <c r="G873" s="69"/>
      <c r="H873" s="70"/>
      <c r="I873" s="70"/>
      <c r="J873" s="70"/>
      <c r="K873" s="70"/>
      <c r="L873" s="70"/>
      <c r="M873" s="88"/>
      <c r="N873" s="85"/>
      <c r="O873" s="85"/>
      <c r="P873" s="85"/>
      <c r="Q873" s="85"/>
      <c r="R873" s="85"/>
      <c r="S873" s="85"/>
      <c r="T873" s="85"/>
      <c r="U873" s="85"/>
      <c r="V873" s="85"/>
      <c r="W873" s="85"/>
      <c r="X873" s="85"/>
      <c r="Y873" s="85"/>
      <c r="Z873" s="85"/>
      <c r="AA873" s="71"/>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7"/>
      <c r="BC873" s="72"/>
      <c r="BD873" s="45"/>
      <c r="BE873" s="46"/>
      <c r="BF873" s="46"/>
      <c r="BG873" s="46"/>
      <c r="BH873" s="46"/>
      <c r="BI873" s="46"/>
      <c r="BJ873" s="46"/>
      <c r="BK873" s="47"/>
    </row>
    <row r="874" spans="1:63" ht="205.5">
      <c r="A874" s="15">
        <v>45203</v>
      </c>
      <c r="B874" s="48" t="s">
        <v>1747</v>
      </c>
      <c r="C874" s="49" t="s">
        <v>1748</v>
      </c>
      <c r="D874" s="48" t="s">
        <v>112</v>
      </c>
      <c r="E874" s="55" t="s">
        <v>181</v>
      </c>
      <c r="F874" s="37"/>
      <c r="G874" s="69"/>
      <c r="H874" s="70"/>
      <c r="I874" s="70"/>
      <c r="J874" s="70"/>
      <c r="K874" s="70" t="s">
        <v>83</v>
      </c>
      <c r="L874" s="70"/>
      <c r="M874" s="88"/>
      <c r="N874" s="85"/>
      <c r="O874" s="85"/>
      <c r="P874" s="85"/>
      <c r="Q874" s="85"/>
      <c r="R874" s="85"/>
      <c r="S874" s="85"/>
      <c r="T874" s="85"/>
      <c r="U874" s="85"/>
      <c r="V874" s="85"/>
      <c r="W874" s="85"/>
      <c r="X874" s="85"/>
      <c r="Y874" s="85"/>
      <c r="Z874" s="85"/>
      <c r="AA874" s="71"/>
      <c r="AB874" s="66"/>
      <c r="AC874" s="66"/>
      <c r="AD874" s="66"/>
      <c r="AE874" s="66"/>
      <c r="AF874" s="66"/>
      <c r="AG874" s="66"/>
      <c r="AH874" s="66"/>
      <c r="AI874" s="66"/>
      <c r="AJ874" s="66"/>
      <c r="AK874" s="66"/>
      <c r="AL874" s="66"/>
      <c r="AM874" s="66"/>
      <c r="AN874" s="66"/>
      <c r="AO874" s="66"/>
      <c r="AP874" s="66"/>
      <c r="AQ874" s="66"/>
      <c r="AR874" s="66"/>
      <c r="AS874" s="66" t="s">
        <v>83</v>
      </c>
      <c r="AT874" s="66"/>
      <c r="AU874" s="66"/>
      <c r="AV874" s="66"/>
      <c r="AW874" s="66"/>
      <c r="AX874" s="66"/>
      <c r="AY874" s="66"/>
      <c r="AZ874" s="66"/>
      <c r="BA874" s="66"/>
      <c r="BB874" s="67"/>
      <c r="BC874" s="72"/>
      <c r="BD874" s="45"/>
      <c r="BE874" s="46"/>
      <c r="BF874" s="46" t="s">
        <v>83</v>
      </c>
      <c r="BG874" s="46"/>
      <c r="BH874" s="46"/>
      <c r="BI874" s="46"/>
      <c r="BJ874" s="46" t="s">
        <v>83</v>
      </c>
      <c r="BK874" s="47" t="s">
        <v>83</v>
      </c>
    </row>
    <row r="875" spans="1:63" ht="79.5">
      <c r="A875" s="15">
        <v>45203</v>
      </c>
      <c r="B875" s="48" t="s">
        <v>1749</v>
      </c>
      <c r="C875" s="49" t="s">
        <v>1709</v>
      </c>
      <c r="D875" s="48" t="s">
        <v>102</v>
      </c>
      <c r="E875" s="55" t="s">
        <v>176</v>
      </c>
      <c r="F875" s="37"/>
      <c r="G875" s="69"/>
      <c r="H875" s="70"/>
      <c r="I875" s="70"/>
      <c r="J875" s="70"/>
      <c r="K875" s="70"/>
      <c r="L875" s="70"/>
      <c r="M875" s="88"/>
      <c r="N875" s="85"/>
      <c r="O875" s="85"/>
      <c r="P875" s="85"/>
      <c r="Q875" s="85"/>
      <c r="R875" s="85"/>
      <c r="S875" s="85"/>
      <c r="T875" s="85"/>
      <c r="U875" s="85"/>
      <c r="V875" s="85"/>
      <c r="W875" s="85"/>
      <c r="X875" s="85"/>
      <c r="Y875" s="85"/>
      <c r="Z875" s="85"/>
      <c r="AA875" s="71"/>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7"/>
      <c r="BC875" s="72"/>
      <c r="BD875" s="45"/>
      <c r="BE875" s="46"/>
      <c r="BF875" s="46"/>
      <c r="BG875" s="46"/>
      <c r="BH875" s="46"/>
      <c r="BI875" s="46"/>
      <c r="BJ875" s="46"/>
      <c r="BK875" s="47"/>
    </row>
    <row r="876" spans="1:63" ht="18.75">
      <c r="A876" s="15">
        <v>45203</v>
      </c>
      <c r="B876" s="48" t="s">
        <v>1750</v>
      </c>
      <c r="C876" s="49" t="s">
        <v>1751</v>
      </c>
      <c r="D876" s="48" t="s">
        <v>135</v>
      </c>
      <c r="E876" s="55" t="s">
        <v>145</v>
      </c>
      <c r="F876" s="37"/>
      <c r="G876" s="69"/>
      <c r="H876" s="70"/>
      <c r="I876" s="70"/>
      <c r="J876" s="70"/>
      <c r="K876" s="70"/>
      <c r="L876" s="70"/>
      <c r="M876" s="88"/>
      <c r="N876" s="85"/>
      <c r="O876" s="85"/>
      <c r="P876" s="85"/>
      <c r="Q876" s="85"/>
      <c r="R876" s="85"/>
      <c r="S876" s="85"/>
      <c r="T876" s="85"/>
      <c r="U876" s="85"/>
      <c r="V876" s="85"/>
      <c r="W876" s="85"/>
      <c r="X876" s="85"/>
      <c r="Y876" s="85"/>
      <c r="Z876" s="85"/>
      <c r="AA876" s="71"/>
      <c r="AB876" s="66"/>
      <c r="AC876" s="66"/>
      <c r="AD876" s="66"/>
      <c r="AE876" s="66"/>
      <c r="AF876" s="66"/>
      <c r="AG876" s="66"/>
      <c r="AH876" s="66"/>
      <c r="AI876" s="66"/>
      <c r="AJ876" s="66"/>
      <c r="AK876" s="66"/>
      <c r="AL876" s="66"/>
      <c r="AM876" s="66"/>
      <c r="AN876" s="66" t="s">
        <v>83</v>
      </c>
      <c r="AO876" s="66"/>
      <c r="AP876" s="66"/>
      <c r="AQ876" s="66"/>
      <c r="AR876" s="66"/>
      <c r="AS876" s="66"/>
      <c r="AT876" s="66"/>
      <c r="AU876" s="66"/>
      <c r="AV876" s="66"/>
      <c r="AW876" s="66"/>
      <c r="AX876" s="66"/>
      <c r="AY876" s="66"/>
      <c r="AZ876" s="66"/>
      <c r="BA876" s="66"/>
      <c r="BB876" s="67"/>
      <c r="BC876" s="72"/>
      <c r="BD876" s="45"/>
      <c r="BE876" s="46"/>
      <c r="BF876" s="46"/>
      <c r="BG876" s="46"/>
      <c r="BH876" s="46"/>
      <c r="BI876" s="46"/>
      <c r="BJ876" s="46"/>
      <c r="BK876" s="47"/>
    </row>
    <row r="877" spans="1:63" ht="48">
      <c r="A877" s="15">
        <v>45203</v>
      </c>
      <c r="B877" s="48" t="s">
        <v>1752</v>
      </c>
      <c r="C877" s="49" t="s">
        <v>1753</v>
      </c>
      <c r="D877" s="48" t="s">
        <v>165</v>
      </c>
      <c r="E877" s="55" t="s">
        <v>634</v>
      </c>
      <c r="F877" s="37"/>
      <c r="G877" s="69"/>
      <c r="H877" s="70"/>
      <c r="I877" s="70"/>
      <c r="J877" s="70"/>
      <c r="K877" s="70"/>
      <c r="L877" s="70"/>
      <c r="M877" s="88"/>
      <c r="N877" s="85"/>
      <c r="O877" s="85"/>
      <c r="P877" s="85"/>
      <c r="Q877" s="85"/>
      <c r="R877" s="85"/>
      <c r="S877" s="85"/>
      <c r="T877" s="85"/>
      <c r="U877" s="85"/>
      <c r="V877" s="85"/>
      <c r="W877" s="85"/>
      <c r="X877" s="85"/>
      <c r="Y877" s="85"/>
      <c r="Z877" s="85"/>
      <c r="AA877" s="71"/>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7"/>
      <c r="BC877" s="72"/>
      <c r="BD877" s="45"/>
      <c r="BE877" s="46"/>
      <c r="BF877" s="46"/>
      <c r="BG877" s="46"/>
      <c r="BH877" s="46"/>
      <c r="BI877" s="46"/>
      <c r="BJ877" s="46"/>
      <c r="BK877" s="47"/>
    </row>
    <row r="878" spans="1:63" ht="63.75">
      <c r="A878" s="15">
        <v>45203</v>
      </c>
      <c r="B878" s="48" t="s">
        <v>1754</v>
      </c>
      <c r="C878" s="49" t="s">
        <v>1755</v>
      </c>
      <c r="D878" s="48" t="s">
        <v>259</v>
      </c>
      <c r="E878" s="55" t="s">
        <v>915</v>
      </c>
      <c r="F878" s="37"/>
      <c r="G878" s="69"/>
      <c r="H878" s="70"/>
      <c r="I878" s="70"/>
      <c r="J878" s="70"/>
      <c r="K878" s="70" t="s">
        <v>83</v>
      </c>
      <c r="L878" s="70"/>
      <c r="M878" s="88"/>
      <c r="N878" s="85"/>
      <c r="O878" s="85"/>
      <c r="P878" s="85"/>
      <c r="Q878" s="85"/>
      <c r="R878" s="85"/>
      <c r="S878" s="85"/>
      <c r="T878" s="85"/>
      <c r="U878" s="85"/>
      <c r="V878" s="85"/>
      <c r="W878" s="85"/>
      <c r="X878" s="85"/>
      <c r="Y878" s="85"/>
      <c r="Z878" s="85"/>
      <c r="AA878" s="71"/>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7"/>
      <c r="BC878" s="72"/>
      <c r="BD878" s="45"/>
      <c r="BE878" s="46"/>
      <c r="BF878" s="46"/>
      <c r="BG878" s="46"/>
      <c r="BH878" s="46"/>
      <c r="BI878" s="46" t="s">
        <v>83</v>
      </c>
      <c r="BJ878" s="46"/>
      <c r="BK878" s="47"/>
    </row>
    <row r="879" spans="1:63" ht="63.75">
      <c r="A879" s="15">
        <v>45203</v>
      </c>
      <c r="B879" s="48" t="s">
        <v>1756</v>
      </c>
      <c r="C879" s="49" t="s">
        <v>1210</v>
      </c>
      <c r="D879" s="48" t="s">
        <v>86</v>
      </c>
      <c r="E879" s="55" t="s">
        <v>245</v>
      </c>
      <c r="F879" s="37"/>
      <c r="G879" s="69"/>
      <c r="H879" s="70"/>
      <c r="I879" s="70"/>
      <c r="J879" s="70"/>
      <c r="K879" s="70"/>
      <c r="L879" s="70"/>
      <c r="M879" s="88"/>
      <c r="N879" s="85"/>
      <c r="O879" s="85"/>
      <c r="P879" s="85"/>
      <c r="Q879" s="85"/>
      <c r="R879" s="85"/>
      <c r="S879" s="85"/>
      <c r="T879" s="85"/>
      <c r="U879" s="85"/>
      <c r="V879" s="85"/>
      <c r="W879" s="85"/>
      <c r="X879" s="85"/>
      <c r="Y879" s="85"/>
      <c r="Z879" s="85"/>
      <c r="AA879" s="71"/>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7"/>
      <c r="BC879" s="72"/>
      <c r="BD879" s="45"/>
      <c r="BE879" s="46"/>
      <c r="BF879" s="46"/>
      <c r="BG879" s="46"/>
      <c r="BH879" s="46"/>
      <c r="BI879" s="46"/>
      <c r="BJ879" s="46"/>
      <c r="BK879" s="47"/>
    </row>
    <row r="880" spans="1:63" ht="111">
      <c r="A880" s="15">
        <v>45203</v>
      </c>
      <c r="B880" s="48" t="s">
        <v>1757</v>
      </c>
      <c r="C880" s="49" t="s">
        <v>129</v>
      </c>
      <c r="D880" s="48" t="s">
        <v>81</v>
      </c>
      <c r="E880" s="55" t="s">
        <v>127</v>
      </c>
      <c r="F880" s="37"/>
      <c r="G880" s="69"/>
      <c r="H880" s="70"/>
      <c r="I880" s="70"/>
      <c r="J880" s="70"/>
      <c r="K880" s="70"/>
      <c r="L880" s="70"/>
      <c r="M880" s="88"/>
      <c r="N880" s="85"/>
      <c r="O880" s="85"/>
      <c r="P880" s="85"/>
      <c r="Q880" s="85"/>
      <c r="R880" s="85"/>
      <c r="S880" s="85"/>
      <c r="T880" s="85"/>
      <c r="U880" s="85"/>
      <c r="V880" s="85"/>
      <c r="W880" s="85"/>
      <c r="X880" s="85"/>
      <c r="Y880" s="85"/>
      <c r="Z880" s="85"/>
      <c r="AA880" s="71"/>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7"/>
      <c r="BC880" s="72"/>
      <c r="BD880" s="45"/>
      <c r="BE880" s="46"/>
      <c r="BF880" s="46"/>
      <c r="BG880" s="46"/>
      <c r="BH880" s="46"/>
      <c r="BI880" s="46"/>
      <c r="BJ880" s="46"/>
      <c r="BK880" s="47"/>
    </row>
    <row r="881" spans="1:63" ht="63.75">
      <c r="A881" s="15">
        <v>45189</v>
      </c>
      <c r="B881" s="48" t="s">
        <v>1758</v>
      </c>
      <c r="C881" s="49" t="s">
        <v>668</v>
      </c>
      <c r="D881" s="48" t="s">
        <v>165</v>
      </c>
      <c r="E881" s="55" t="s">
        <v>410</v>
      </c>
      <c r="F881" s="37"/>
      <c r="G881" s="69" t="s">
        <v>83</v>
      </c>
      <c r="H881" s="70"/>
      <c r="I881" s="70"/>
      <c r="J881" s="70"/>
      <c r="K881" s="70"/>
      <c r="L881" s="70"/>
      <c r="M881" s="88"/>
      <c r="N881" s="85"/>
      <c r="O881" s="85"/>
      <c r="P881" s="85"/>
      <c r="Q881" s="85"/>
      <c r="R881" s="85"/>
      <c r="S881" s="85"/>
      <c r="T881" s="85"/>
      <c r="U881" s="85"/>
      <c r="V881" s="85"/>
      <c r="W881" s="85"/>
      <c r="X881" s="85"/>
      <c r="Y881" s="85"/>
      <c r="Z881" s="85"/>
      <c r="AA881" s="71"/>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7"/>
      <c r="BC881" s="72"/>
      <c r="BD881" s="45"/>
      <c r="BE881" s="46"/>
      <c r="BF881" s="46"/>
      <c r="BG881" s="46"/>
      <c r="BH881" s="46"/>
      <c r="BI881" s="46"/>
      <c r="BJ881" s="46"/>
      <c r="BK881" s="47"/>
    </row>
    <row r="882" spans="1:63" ht="32.25">
      <c r="A882" s="15">
        <v>45189</v>
      </c>
      <c r="B882" s="48" t="s">
        <v>1759</v>
      </c>
      <c r="C882" s="49" t="s">
        <v>1760</v>
      </c>
      <c r="D882" s="48" t="s">
        <v>184</v>
      </c>
      <c r="E882" s="55" t="s">
        <v>185</v>
      </c>
      <c r="F882" s="37"/>
      <c r="G882" s="69"/>
      <c r="H882" s="70"/>
      <c r="I882" s="70" t="s">
        <v>83</v>
      </c>
      <c r="J882" s="70"/>
      <c r="K882" s="70"/>
      <c r="L882" s="70"/>
      <c r="M882" s="88"/>
      <c r="N882" s="85"/>
      <c r="O882" s="85"/>
      <c r="P882" s="85"/>
      <c r="Q882" s="85"/>
      <c r="R882" s="85"/>
      <c r="S882" s="85"/>
      <c r="T882" s="85"/>
      <c r="U882" s="85"/>
      <c r="V882" s="85"/>
      <c r="W882" s="85"/>
      <c r="X882" s="85"/>
      <c r="Y882" s="85"/>
      <c r="Z882" s="85"/>
      <c r="AA882" s="71"/>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7"/>
      <c r="BC882" s="72"/>
      <c r="BD882" s="45"/>
      <c r="BE882" s="46"/>
      <c r="BF882" s="46"/>
      <c r="BG882" s="46"/>
      <c r="BH882" s="46"/>
      <c r="BI882" s="46"/>
      <c r="BJ882" s="46"/>
      <c r="BK882" s="47"/>
    </row>
    <row r="883" spans="1:63" ht="48">
      <c r="A883" s="15">
        <v>45189</v>
      </c>
      <c r="B883" s="48" t="s">
        <v>1761</v>
      </c>
      <c r="C883" s="49" t="s">
        <v>1762</v>
      </c>
      <c r="D883" s="48" t="s">
        <v>123</v>
      </c>
      <c r="E883" s="55" t="s">
        <v>124</v>
      </c>
      <c r="F883" s="37"/>
      <c r="G883" s="69"/>
      <c r="H883" s="70"/>
      <c r="I883" s="70" t="s">
        <v>83</v>
      </c>
      <c r="J883" s="70"/>
      <c r="K883" s="70"/>
      <c r="L883" s="70"/>
      <c r="M883" s="88"/>
      <c r="N883" s="85"/>
      <c r="O883" s="85"/>
      <c r="P883" s="85"/>
      <c r="Q883" s="85"/>
      <c r="R883" s="85"/>
      <c r="S883" s="85"/>
      <c r="T883" s="85"/>
      <c r="U883" s="85"/>
      <c r="V883" s="85"/>
      <c r="W883" s="85"/>
      <c r="X883" s="85"/>
      <c r="Y883" s="85"/>
      <c r="Z883" s="85"/>
      <c r="AA883" s="71"/>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t="s">
        <v>83</v>
      </c>
      <c r="BA883" s="66"/>
      <c r="BB883" s="67"/>
      <c r="BC883" s="72"/>
      <c r="BD883" s="45"/>
      <c r="BE883" s="46"/>
      <c r="BF883" s="46"/>
      <c r="BG883" s="46"/>
      <c r="BH883" s="46"/>
      <c r="BI883" s="46"/>
      <c r="BJ883" s="46"/>
      <c r="BK883" s="47"/>
    </row>
    <row r="884" spans="1:63" ht="79.5">
      <c r="A884" s="15">
        <v>45189</v>
      </c>
      <c r="B884" s="48" t="s">
        <v>1763</v>
      </c>
      <c r="C884" s="49" t="s">
        <v>1764</v>
      </c>
      <c r="D884" s="48" t="s">
        <v>259</v>
      </c>
      <c r="E884" s="55" t="s">
        <v>1765</v>
      </c>
      <c r="F884" s="37"/>
      <c r="G884" s="69"/>
      <c r="H884" s="70"/>
      <c r="I884" s="70"/>
      <c r="J884" s="70"/>
      <c r="K884" s="70"/>
      <c r="L884" s="70"/>
      <c r="M884" s="88"/>
      <c r="N884" s="85"/>
      <c r="O884" s="85"/>
      <c r="P884" s="85"/>
      <c r="Q884" s="85"/>
      <c r="R884" s="85"/>
      <c r="S884" s="85"/>
      <c r="T884" s="85"/>
      <c r="U884" s="85"/>
      <c r="V884" s="85"/>
      <c r="W884" s="85"/>
      <c r="X884" s="85"/>
      <c r="Y884" s="85"/>
      <c r="Z884" s="85"/>
      <c r="AA884" s="71"/>
      <c r="AB884" s="66"/>
      <c r="AC884" s="66"/>
      <c r="AD884" s="66"/>
      <c r="AE884" s="66"/>
      <c r="AF884" s="66"/>
      <c r="AG884" s="66"/>
      <c r="AH884" s="66"/>
      <c r="AI884" s="66" t="s">
        <v>83</v>
      </c>
      <c r="AJ884" s="66"/>
      <c r="AK884" s="66"/>
      <c r="AL884" s="66"/>
      <c r="AM884" s="66"/>
      <c r="AN884" s="66"/>
      <c r="AO884" s="66"/>
      <c r="AP884" s="66"/>
      <c r="AQ884" s="66"/>
      <c r="AR884" s="66"/>
      <c r="AS884" s="66"/>
      <c r="AT884" s="66"/>
      <c r="AU884" s="66"/>
      <c r="AV884" s="66"/>
      <c r="AW884" s="66"/>
      <c r="AX884" s="66"/>
      <c r="AY884" s="66"/>
      <c r="AZ884" s="66" t="s">
        <v>83</v>
      </c>
      <c r="BA884" s="66"/>
      <c r="BB884" s="67"/>
      <c r="BC884" s="72"/>
      <c r="BD884" s="45"/>
      <c r="BE884" s="46"/>
      <c r="BF884" s="46"/>
      <c r="BG884" s="46"/>
      <c r="BH884" s="46"/>
      <c r="BI884" s="46" t="s">
        <v>83</v>
      </c>
      <c r="BJ884" s="46"/>
      <c r="BK884" s="47"/>
    </row>
    <row r="885" spans="1:63" ht="126.75">
      <c r="A885" s="15">
        <v>45189</v>
      </c>
      <c r="B885" s="48" t="s">
        <v>1766</v>
      </c>
      <c r="C885" s="49" t="s">
        <v>1767</v>
      </c>
      <c r="D885" s="48" t="s">
        <v>135</v>
      </c>
      <c r="E885" s="55" t="s">
        <v>145</v>
      </c>
      <c r="F885" s="37"/>
      <c r="G885" s="69"/>
      <c r="H885" s="70"/>
      <c r="I885" s="70"/>
      <c r="J885" s="70"/>
      <c r="K885" s="70"/>
      <c r="L885" s="70"/>
      <c r="M885" s="88"/>
      <c r="N885" s="85"/>
      <c r="O885" s="85"/>
      <c r="P885" s="85"/>
      <c r="Q885" s="85"/>
      <c r="R885" s="85"/>
      <c r="S885" s="85"/>
      <c r="T885" s="85"/>
      <c r="U885" s="85"/>
      <c r="V885" s="85"/>
      <c r="W885" s="85"/>
      <c r="X885" s="85"/>
      <c r="Y885" s="85"/>
      <c r="Z885" s="85"/>
      <c r="AA885" s="71"/>
      <c r="AB885" s="66"/>
      <c r="AC885" s="66"/>
      <c r="AD885" s="66"/>
      <c r="AE885" s="66"/>
      <c r="AF885" s="66"/>
      <c r="AG885" s="66"/>
      <c r="AH885" s="66"/>
      <c r="AI885" s="66"/>
      <c r="AJ885" s="66" t="s">
        <v>83</v>
      </c>
      <c r="AK885" s="66"/>
      <c r="AL885" s="66"/>
      <c r="AM885" s="66"/>
      <c r="AN885" s="66"/>
      <c r="AO885" s="66"/>
      <c r="AP885" s="66"/>
      <c r="AQ885" s="66"/>
      <c r="AR885" s="66"/>
      <c r="AS885" s="66"/>
      <c r="AT885" s="66"/>
      <c r="AU885" s="66"/>
      <c r="AV885" s="66"/>
      <c r="AW885" s="66"/>
      <c r="AX885" s="66"/>
      <c r="AY885" s="66"/>
      <c r="AZ885" s="66"/>
      <c r="BA885" s="66"/>
      <c r="BB885" s="67"/>
      <c r="BC885" s="72"/>
      <c r="BD885" s="45"/>
      <c r="BE885" s="46"/>
      <c r="BF885" s="46" t="s">
        <v>83</v>
      </c>
      <c r="BG885" s="46" t="s">
        <v>83</v>
      </c>
      <c r="BH885" s="46"/>
      <c r="BI885" s="46"/>
      <c r="BJ885" s="46"/>
      <c r="BK885" s="47"/>
    </row>
    <row r="886" spans="1:63" ht="95.25">
      <c r="A886" s="15">
        <v>45189</v>
      </c>
      <c r="B886" s="48" t="s">
        <v>1768</v>
      </c>
      <c r="C886" s="49" t="s">
        <v>1769</v>
      </c>
      <c r="D886" s="48"/>
      <c r="E886" s="55"/>
      <c r="F886" s="37"/>
      <c r="G886" s="69"/>
      <c r="H886" s="70"/>
      <c r="I886" s="70"/>
      <c r="J886" s="70"/>
      <c r="K886" s="70"/>
      <c r="L886" s="70"/>
      <c r="M886" s="88"/>
      <c r="N886" s="85"/>
      <c r="O886" s="85"/>
      <c r="P886" s="85"/>
      <c r="Q886" s="85"/>
      <c r="R886" s="85"/>
      <c r="S886" s="85"/>
      <c r="T886" s="85"/>
      <c r="U886" s="85"/>
      <c r="V886" s="85"/>
      <c r="W886" s="85"/>
      <c r="X886" s="85"/>
      <c r="Y886" s="85"/>
      <c r="Z886" s="85"/>
      <c r="AA886" s="71"/>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t="s">
        <v>83</v>
      </c>
      <c r="AZ886" s="66"/>
      <c r="BA886" s="66"/>
      <c r="BB886" s="67"/>
      <c r="BC886" s="72"/>
      <c r="BD886" s="45"/>
      <c r="BE886" s="46"/>
      <c r="BF886" s="46"/>
      <c r="BG886" s="46"/>
      <c r="BH886" s="46"/>
      <c r="BI886" s="46"/>
      <c r="BJ886" s="46"/>
      <c r="BK886" s="47"/>
    </row>
    <row r="887" spans="1:63" ht="48">
      <c r="A887" s="15">
        <v>45189</v>
      </c>
      <c r="B887" s="48" t="s">
        <v>1770</v>
      </c>
      <c r="C887" s="49" t="s">
        <v>1212</v>
      </c>
      <c r="D887" s="48" t="s">
        <v>86</v>
      </c>
      <c r="E887" s="55" t="s">
        <v>245</v>
      </c>
      <c r="F887" s="37"/>
      <c r="G887" s="69"/>
      <c r="H887" s="70"/>
      <c r="I887" s="70"/>
      <c r="J887" s="70"/>
      <c r="K887" s="70"/>
      <c r="L887" s="70"/>
      <c r="M887" s="88"/>
      <c r="N887" s="85"/>
      <c r="O887" s="85"/>
      <c r="P887" s="85"/>
      <c r="Q887" s="85"/>
      <c r="R887" s="85"/>
      <c r="S887" s="85"/>
      <c r="T887" s="85"/>
      <c r="U887" s="85"/>
      <c r="V887" s="85"/>
      <c r="W887" s="85"/>
      <c r="X887" s="85"/>
      <c r="Y887" s="85"/>
      <c r="Z887" s="85"/>
      <c r="AA887" s="71"/>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7"/>
      <c r="BC887" s="72"/>
      <c r="BD887" s="45"/>
      <c r="BE887" s="46"/>
      <c r="BF887" s="46"/>
      <c r="BG887" s="46"/>
      <c r="BH887" s="46" t="s">
        <v>83</v>
      </c>
      <c r="BI887" s="46"/>
      <c r="BJ887" s="46"/>
      <c r="BK887" s="47"/>
    </row>
    <row r="888" spans="1:63" ht="63.75">
      <c r="A888" s="15">
        <v>45189</v>
      </c>
      <c r="B888" s="48" t="s">
        <v>1771</v>
      </c>
      <c r="C888" s="49" t="s">
        <v>1772</v>
      </c>
      <c r="D888" s="48" t="s">
        <v>102</v>
      </c>
      <c r="E888" s="55" t="s">
        <v>176</v>
      </c>
      <c r="F888" s="37"/>
      <c r="G888" s="69"/>
      <c r="H888" s="70"/>
      <c r="I888" s="70"/>
      <c r="J888" s="70"/>
      <c r="K888" s="70"/>
      <c r="L888" s="70"/>
      <c r="M888" s="88"/>
      <c r="N888" s="85"/>
      <c r="O888" s="85"/>
      <c r="P888" s="85"/>
      <c r="Q888" s="85"/>
      <c r="R888" s="85"/>
      <c r="S888" s="85"/>
      <c r="T888" s="85"/>
      <c r="U888" s="85"/>
      <c r="V888" s="85"/>
      <c r="W888" s="85"/>
      <c r="X888" s="85"/>
      <c r="Y888" s="85"/>
      <c r="Z888" s="85"/>
      <c r="AA888" s="71"/>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7" t="s">
        <v>83</v>
      </c>
      <c r="BC888" s="72"/>
      <c r="BD888" s="45"/>
      <c r="BE888" s="46"/>
      <c r="BF888" s="46"/>
      <c r="BG888" s="46"/>
      <c r="BH888" s="46"/>
      <c r="BI888" s="46" t="s">
        <v>83</v>
      </c>
      <c r="BJ888" s="46"/>
      <c r="BK888" s="47"/>
    </row>
    <row r="889" spans="1:63" ht="95.25">
      <c r="A889" s="15">
        <v>45189</v>
      </c>
      <c r="B889" s="48" t="s">
        <v>1773</v>
      </c>
      <c r="C889" s="49" t="s">
        <v>1774</v>
      </c>
      <c r="D889" s="48" t="s">
        <v>509</v>
      </c>
      <c r="E889" s="55" t="s">
        <v>600</v>
      </c>
      <c r="F889" s="37"/>
      <c r="G889" s="69"/>
      <c r="H889" s="70"/>
      <c r="I889" s="70"/>
      <c r="J889" s="70"/>
      <c r="K889" s="70"/>
      <c r="L889" s="70"/>
      <c r="M889" s="88"/>
      <c r="N889" s="85"/>
      <c r="O889" s="85"/>
      <c r="P889" s="85"/>
      <c r="Q889" s="85"/>
      <c r="R889" s="85"/>
      <c r="S889" s="85"/>
      <c r="T889" s="85"/>
      <c r="U889" s="85"/>
      <c r="V889" s="85"/>
      <c r="W889" s="85"/>
      <c r="X889" s="85"/>
      <c r="Y889" s="85"/>
      <c r="Z889" s="85"/>
      <c r="AA889" s="71"/>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7"/>
      <c r="BC889" s="72"/>
      <c r="BD889" s="45"/>
      <c r="BE889" s="46"/>
      <c r="BF889" s="46"/>
      <c r="BG889" s="46"/>
      <c r="BH889" s="46"/>
      <c r="BI889" s="46"/>
      <c r="BJ889" s="46"/>
      <c r="BK889" s="47"/>
    </row>
    <row r="890" spans="1:63" ht="174">
      <c r="A890" s="15">
        <v>45189</v>
      </c>
      <c r="B890" s="48" t="s">
        <v>1775</v>
      </c>
      <c r="C890" s="49" t="s">
        <v>1776</v>
      </c>
      <c r="D890" s="48" t="s">
        <v>153</v>
      </c>
      <c r="E890" s="55" t="s">
        <v>634</v>
      </c>
      <c r="F890" s="37"/>
      <c r="G890" s="69"/>
      <c r="H890" s="70"/>
      <c r="I890" s="70"/>
      <c r="J890" s="70"/>
      <c r="K890" s="70"/>
      <c r="L890" s="70"/>
      <c r="M890" s="88"/>
      <c r="N890" s="85"/>
      <c r="O890" s="85"/>
      <c r="P890" s="85"/>
      <c r="Q890" s="85"/>
      <c r="R890" s="85"/>
      <c r="S890" s="85"/>
      <c r="T890" s="85"/>
      <c r="U890" s="85"/>
      <c r="V890" s="85"/>
      <c r="W890" s="85"/>
      <c r="X890" s="85"/>
      <c r="Y890" s="85"/>
      <c r="Z890" s="85"/>
      <c r="AA890" s="71"/>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7"/>
      <c r="BC890" s="72"/>
      <c r="BD890" s="45"/>
      <c r="BE890" s="46" t="s">
        <v>83</v>
      </c>
      <c r="BF890" s="46"/>
      <c r="BG890" s="46"/>
      <c r="BH890" s="46"/>
      <c r="BI890" s="46"/>
      <c r="BJ890" s="46"/>
      <c r="BK890" s="47"/>
    </row>
    <row r="891" spans="1:63" ht="63.75">
      <c r="A891" s="15">
        <v>45189</v>
      </c>
      <c r="B891" s="48" t="s">
        <v>1777</v>
      </c>
      <c r="C891" s="49" t="s">
        <v>1778</v>
      </c>
      <c r="D891" s="48" t="s">
        <v>135</v>
      </c>
      <c r="E891" s="55" t="s">
        <v>145</v>
      </c>
      <c r="F891" s="37"/>
      <c r="G891" s="69"/>
      <c r="H891" s="70"/>
      <c r="I891" s="70"/>
      <c r="J891" s="70"/>
      <c r="K891" s="70"/>
      <c r="L891" s="70"/>
      <c r="M891" s="88"/>
      <c r="N891" s="85"/>
      <c r="O891" s="85"/>
      <c r="P891" s="85"/>
      <c r="Q891" s="85"/>
      <c r="R891" s="85"/>
      <c r="S891" s="85"/>
      <c r="T891" s="85"/>
      <c r="U891" s="85"/>
      <c r="V891" s="85"/>
      <c r="W891" s="85"/>
      <c r="X891" s="85"/>
      <c r="Y891" s="85"/>
      <c r="Z891" s="85"/>
      <c r="AA891" s="71"/>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7"/>
      <c r="BC891" s="72"/>
      <c r="BD891" s="45"/>
      <c r="BE891" s="46"/>
      <c r="BF891" s="46"/>
      <c r="BG891" s="46"/>
      <c r="BH891" s="46"/>
      <c r="BI891" s="46"/>
      <c r="BJ891" s="46"/>
      <c r="BK891" s="47"/>
    </row>
    <row r="892" spans="1:63" ht="79.5">
      <c r="A892" s="15">
        <v>45189</v>
      </c>
      <c r="B892" s="48" t="s">
        <v>1779</v>
      </c>
      <c r="C892" s="49" t="s">
        <v>1694</v>
      </c>
      <c r="D892" s="48" t="s">
        <v>102</v>
      </c>
      <c r="E892" s="55" t="s">
        <v>176</v>
      </c>
      <c r="F892" s="37"/>
      <c r="G892" s="69"/>
      <c r="H892" s="70"/>
      <c r="I892" s="70"/>
      <c r="J892" s="70"/>
      <c r="K892" s="70"/>
      <c r="L892" s="70"/>
      <c r="M892" s="88"/>
      <c r="N892" s="85"/>
      <c r="O892" s="85"/>
      <c r="P892" s="85"/>
      <c r="Q892" s="85"/>
      <c r="R892" s="85"/>
      <c r="S892" s="85"/>
      <c r="T892" s="85"/>
      <c r="U892" s="85"/>
      <c r="V892" s="85"/>
      <c r="W892" s="85"/>
      <c r="X892" s="85"/>
      <c r="Y892" s="85"/>
      <c r="Z892" s="85"/>
      <c r="AA892" s="71"/>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7"/>
      <c r="BC892" s="72"/>
      <c r="BD892" s="45"/>
      <c r="BE892" s="46"/>
      <c r="BF892" s="46"/>
      <c r="BG892" s="46"/>
      <c r="BH892" s="46"/>
      <c r="BI892" s="46"/>
      <c r="BJ892" s="46"/>
      <c r="BK892" s="47"/>
    </row>
    <row r="893" spans="1:63" ht="79.5">
      <c r="A893" s="15">
        <v>45189</v>
      </c>
      <c r="B893" s="48" t="s">
        <v>1780</v>
      </c>
      <c r="C893" s="49" t="s">
        <v>1781</v>
      </c>
      <c r="D893" s="48" t="s">
        <v>135</v>
      </c>
      <c r="E893" s="55" t="s">
        <v>145</v>
      </c>
      <c r="F893" s="37"/>
      <c r="G893" s="69"/>
      <c r="H893" s="70"/>
      <c r="I893" s="70"/>
      <c r="J893" s="70"/>
      <c r="K893" s="70"/>
      <c r="L893" s="70"/>
      <c r="M893" s="88"/>
      <c r="N893" s="85"/>
      <c r="O893" s="85"/>
      <c r="P893" s="85"/>
      <c r="Q893" s="85"/>
      <c r="R893" s="85"/>
      <c r="S893" s="85"/>
      <c r="T893" s="85"/>
      <c r="U893" s="85"/>
      <c r="V893" s="85"/>
      <c r="W893" s="85"/>
      <c r="X893" s="85"/>
      <c r="Y893" s="85"/>
      <c r="Z893" s="85"/>
      <c r="AA893" s="71"/>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7"/>
      <c r="BC893" s="72"/>
      <c r="BD893" s="45"/>
      <c r="BE893" s="46"/>
      <c r="BF893" s="46" t="s">
        <v>83</v>
      </c>
      <c r="BG893" s="46"/>
      <c r="BH893" s="46"/>
      <c r="BI893" s="46"/>
      <c r="BJ893" s="46"/>
      <c r="BK893" s="47"/>
    </row>
    <row r="894" spans="1:63" ht="126.75">
      <c r="A894" s="15">
        <v>45189</v>
      </c>
      <c r="B894" s="48" t="s">
        <v>1782</v>
      </c>
      <c r="C894" s="49" t="s">
        <v>1783</v>
      </c>
      <c r="D894" s="48" t="s">
        <v>81</v>
      </c>
      <c r="E894" s="55" t="s">
        <v>127</v>
      </c>
      <c r="F894" s="37"/>
      <c r="G894" s="69"/>
      <c r="H894" s="70"/>
      <c r="I894" s="70"/>
      <c r="J894" s="70"/>
      <c r="K894" s="70"/>
      <c r="L894" s="70"/>
      <c r="M894" s="88"/>
      <c r="N894" s="85"/>
      <c r="O894" s="85"/>
      <c r="P894" s="85"/>
      <c r="Q894" s="85"/>
      <c r="R894" s="85"/>
      <c r="S894" s="85"/>
      <c r="T894" s="85"/>
      <c r="U894" s="85"/>
      <c r="V894" s="85"/>
      <c r="W894" s="85"/>
      <c r="X894" s="85"/>
      <c r="Y894" s="85"/>
      <c r="Z894" s="85"/>
      <c r="AA894" s="71"/>
      <c r="AB894" s="66"/>
      <c r="AC894" s="66"/>
      <c r="AD894" s="66"/>
      <c r="AE894" s="66"/>
      <c r="AF894" s="66"/>
      <c r="AG894" s="66"/>
      <c r="AH894" s="66"/>
      <c r="AI894" s="66"/>
      <c r="AJ894" s="66"/>
      <c r="AK894" s="66"/>
      <c r="AL894" s="66"/>
      <c r="AM894" s="66"/>
      <c r="AN894" s="66" t="s">
        <v>83</v>
      </c>
      <c r="AO894" s="66"/>
      <c r="AP894" s="66"/>
      <c r="AQ894" s="66"/>
      <c r="AR894" s="66"/>
      <c r="AS894" s="66"/>
      <c r="AT894" s="66"/>
      <c r="AU894" s="66"/>
      <c r="AV894" s="66"/>
      <c r="AW894" s="66"/>
      <c r="AX894" s="66"/>
      <c r="AY894" s="66"/>
      <c r="AZ894" s="66"/>
      <c r="BA894" s="66"/>
      <c r="BB894" s="67"/>
      <c r="BC894" s="72"/>
      <c r="BD894" s="45"/>
      <c r="BE894" s="46"/>
      <c r="BF894" s="46"/>
      <c r="BG894" s="46"/>
      <c r="BH894" s="46"/>
      <c r="BI894" s="46"/>
      <c r="BJ894" s="46"/>
      <c r="BK894" s="47"/>
    </row>
    <row r="895" spans="1:63" ht="32.25">
      <c r="A895" s="15">
        <v>45154</v>
      </c>
      <c r="B895" s="48" t="s">
        <v>84</v>
      </c>
      <c r="C895" s="49" t="s">
        <v>1784</v>
      </c>
      <c r="D895" s="48" t="s">
        <v>86</v>
      </c>
      <c r="E895" s="55" t="s">
        <v>87</v>
      </c>
      <c r="F895" s="37"/>
      <c r="G895" s="69"/>
      <c r="H895" s="70"/>
      <c r="I895" s="70"/>
      <c r="J895" s="70"/>
      <c r="K895" s="70"/>
      <c r="L895" s="70"/>
      <c r="M895" s="88"/>
      <c r="N895" s="85"/>
      <c r="O895" s="85"/>
      <c r="P895" s="85"/>
      <c r="Q895" s="85"/>
      <c r="R895" s="85"/>
      <c r="S895" s="85"/>
      <c r="T895" s="85"/>
      <c r="U895" s="85"/>
      <c r="V895" s="85"/>
      <c r="W895" s="85"/>
      <c r="X895" s="85"/>
      <c r="Y895" s="85"/>
      <c r="Z895" s="85"/>
      <c r="AA895" s="71"/>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7"/>
      <c r="BC895" s="72"/>
      <c r="BD895" s="45"/>
      <c r="BE895" s="46"/>
      <c r="BF895" s="46"/>
      <c r="BG895" s="46"/>
      <c r="BH895" s="46"/>
      <c r="BI895" s="46"/>
      <c r="BJ895" s="46"/>
      <c r="BK895" s="47"/>
    </row>
    <row r="896" spans="1:63" ht="32.25">
      <c r="A896" s="15">
        <v>45154</v>
      </c>
      <c r="B896" s="48" t="s">
        <v>452</v>
      </c>
      <c r="C896" s="49" t="s">
        <v>1785</v>
      </c>
      <c r="D896" s="48" t="s">
        <v>86</v>
      </c>
      <c r="E896" s="55" t="s">
        <v>87</v>
      </c>
      <c r="F896" s="37"/>
      <c r="G896" s="69"/>
      <c r="H896" s="70"/>
      <c r="I896" s="70"/>
      <c r="J896" s="70"/>
      <c r="K896" s="70"/>
      <c r="L896" s="70"/>
      <c r="M896" s="88"/>
      <c r="N896" s="85"/>
      <c r="O896" s="85"/>
      <c r="P896" s="85"/>
      <c r="Q896" s="85"/>
      <c r="R896" s="85"/>
      <c r="S896" s="85"/>
      <c r="T896" s="85"/>
      <c r="U896" s="85"/>
      <c r="V896" s="85"/>
      <c r="W896" s="85"/>
      <c r="X896" s="85"/>
      <c r="Y896" s="85"/>
      <c r="Z896" s="85"/>
      <c r="AA896" s="71"/>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7"/>
      <c r="BC896" s="72"/>
      <c r="BD896" s="45"/>
      <c r="BE896" s="46"/>
      <c r="BF896" s="46"/>
      <c r="BG896" s="46"/>
      <c r="BH896" s="46"/>
      <c r="BI896" s="46"/>
      <c r="BJ896" s="46"/>
      <c r="BK896" s="47"/>
    </row>
    <row r="897" spans="1:63" ht="95.25">
      <c r="A897" s="15">
        <v>45154</v>
      </c>
      <c r="B897" s="48" t="s">
        <v>1786</v>
      </c>
      <c r="C897" s="49" t="s">
        <v>1787</v>
      </c>
      <c r="D897" s="48" t="s">
        <v>81</v>
      </c>
      <c r="E897" s="55" t="s">
        <v>127</v>
      </c>
      <c r="F897" s="37"/>
      <c r="G897" s="69"/>
      <c r="H897" s="70"/>
      <c r="I897" s="70"/>
      <c r="J897" s="70"/>
      <c r="K897" s="70"/>
      <c r="L897" s="70"/>
      <c r="M897" s="88"/>
      <c r="N897" s="85"/>
      <c r="O897" s="85"/>
      <c r="P897" s="85"/>
      <c r="Q897" s="85"/>
      <c r="R897" s="85"/>
      <c r="S897" s="85"/>
      <c r="T897" s="85"/>
      <c r="U897" s="85"/>
      <c r="V897" s="85"/>
      <c r="W897" s="85"/>
      <c r="X897" s="85"/>
      <c r="Y897" s="85"/>
      <c r="Z897" s="85"/>
      <c r="AA897" s="71"/>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7"/>
      <c r="BC897" s="72"/>
      <c r="BD897" s="45"/>
      <c r="BE897" s="46"/>
      <c r="BF897" s="46"/>
      <c r="BG897" s="46"/>
      <c r="BH897" s="46"/>
      <c r="BI897" s="46"/>
      <c r="BJ897" s="46"/>
      <c r="BK897" s="47"/>
    </row>
    <row r="898" spans="1:63" ht="79.5">
      <c r="A898" s="15">
        <v>45154</v>
      </c>
      <c r="B898" s="48" t="s">
        <v>1788</v>
      </c>
      <c r="C898" s="49" t="s">
        <v>1789</v>
      </c>
      <c r="D898" s="48" t="s">
        <v>90</v>
      </c>
      <c r="E898" s="55" t="s">
        <v>943</v>
      </c>
      <c r="F898" s="37"/>
      <c r="G898" s="69"/>
      <c r="H898" s="70"/>
      <c r="I898" s="70"/>
      <c r="J898" s="70"/>
      <c r="K898" s="70"/>
      <c r="L898" s="70"/>
      <c r="M898" s="88"/>
      <c r="N898" s="85"/>
      <c r="O898" s="85"/>
      <c r="P898" s="85"/>
      <c r="Q898" s="85"/>
      <c r="R898" s="85"/>
      <c r="S898" s="85"/>
      <c r="T898" s="85"/>
      <c r="U898" s="85"/>
      <c r="V898" s="85"/>
      <c r="W898" s="85"/>
      <c r="X898" s="85"/>
      <c r="Y898" s="85"/>
      <c r="Z898" s="85"/>
      <c r="AA898" s="71"/>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7"/>
      <c r="BC898" s="72"/>
      <c r="BD898" s="45"/>
      <c r="BE898" s="46"/>
      <c r="BF898" s="46"/>
      <c r="BG898" s="46"/>
      <c r="BH898" s="46"/>
      <c r="BI898" s="46"/>
      <c r="BJ898" s="46"/>
      <c r="BK898" s="47"/>
    </row>
    <row r="899" spans="1:63" ht="126.75">
      <c r="A899" s="15">
        <v>45154</v>
      </c>
      <c r="B899" s="48" t="s">
        <v>1790</v>
      </c>
      <c r="C899" s="49" t="s">
        <v>1791</v>
      </c>
      <c r="D899" s="48" t="s">
        <v>135</v>
      </c>
      <c r="E899" s="55" t="s">
        <v>145</v>
      </c>
      <c r="F899" s="37"/>
      <c r="G899" s="69"/>
      <c r="H899" s="70"/>
      <c r="I899" s="70"/>
      <c r="J899" s="70"/>
      <c r="K899" s="70"/>
      <c r="L899" s="70"/>
      <c r="M899" s="88"/>
      <c r="N899" s="85"/>
      <c r="O899" s="85"/>
      <c r="P899" s="85"/>
      <c r="Q899" s="85"/>
      <c r="R899" s="85"/>
      <c r="S899" s="85"/>
      <c r="T899" s="85"/>
      <c r="U899" s="85"/>
      <c r="V899" s="85"/>
      <c r="W899" s="85"/>
      <c r="X899" s="85"/>
      <c r="Y899" s="85"/>
      <c r="Z899" s="85"/>
      <c r="AA899" s="71"/>
      <c r="AB899" s="66"/>
      <c r="AC899" s="66"/>
      <c r="AD899" s="66"/>
      <c r="AE899" s="66"/>
      <c r="AF899" s="66"/>
      <c r="AG899" s="66"/>
      <c r="AH899" s="66"/>
      <c r="AI899" s="66"/>
      <c r="AJ899" s="66" t="s">
        <v>83</v>
      </c>
      <c r="AK899" s="66"/>
      <c r="AL899" s="66"/>
      <c r="AM899" s="66"/>
      <c r="AN899" s="66"/>
      <c r="AO899" s="66"/>
      <c r="AP899" s="66"/>
      <c r="AQ899" s="66"/>
      <c r="AR899" s="66"/>
      <c r="AS899" s="66"/>
      <c r="AT899" s="66"/>
      <c r="AU899" s="66"/>
      <c r="AV899" s="66"/>
      <c r="AW899" s="66"/>
      <c r="AX899" s="66"/>
      <c r="AY899" s="66"/>
      <c r="AZ899" s="66"/>
      <c r="BA899" s="66"/>
      <c r="BB899" s="67"/>
      <c r="BC899" s="72"/>
      <c r="BD899" s="45"/>
      <c r="BE899" s="46"/>
      <c r="BF899" s="46" t="s">
        <v>83</v>
      </c>
      <c r="BG899" s="46"/>
      <c r="BH899" s="46"/>
      <c r="BI899" s="46"/>
      <c r="BJ899" s="46"/>
      <c r="BK899" s="47"/>
    </row>
    <row r="900" spans="1:63" ht="115.5">
      <c r="A900" s="15">
        <v>45154</v>
      </c>
      <c r="B900" s="48" t="s">
        <v>1792</v>
      </c>
      <c r="C900" s="51" t="s">
        <v>1793</v>
      </c>
      <c r="D900" s="48" t="s">
        <v>86</v>
      </c>
      <c r="E900" s="55" t="s">
        <v>1794</v>
      </c>
      <c r="F900" s="37"/>
      <c r="G900" s="69"/>
      <c r="H900" s="70"/>
      <c r="I900" s="70"/>
      <c r="J900" s="70"/>
      <c r="K900" s="70"/>
      <c r="L900" s="70"/>
      <c r="M900" s="88"/>
      <c r="N900" s="85"/>
      <c r="O900" s="85"/>
      <c r="P900" s="85"/>
      <c r="Q900" s="85"/>
      <c r="R900" s="85"/>
      <c r="S900" s="85"/>
      <c r="T900" s="85"/>
      <c r="U900" s="85"/>
      <c r="V900" s="85"/>
      <c r="W900" s="85"/>
      <c r="X900" s="85"/>
      <c r="Y900" s="85"/>
      <c r="Z900" s="85"/>
      <c r="AA900" s="71"/>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7"/>
      <c r="BC900" s="72"/>
      <c r="BD900" s="45"/>
      <c r="BE900" s="46"/>
      <c r="BF900" s="46"/>
      <c r="BG900" s="46"/>
      <c r="BH900" s="46"/>
      <c r="BI900" s="46"/>
      <c r="BJ900" s="46"/>
      <c r="BK900" s="47"/>
    </row>
    <row r="901" spans="1:63" ht="126.75">
      <c r="A901" s="15">
        <v>45154</v>
      </c>
      <c r="B901" s="48" t="s">
        <v>1795</v>
      </c>
      <c r="C901" s="49" t="s">
        <v>1796</v>
      </c>
      <c r="D901" s="48" t="s">
        <v>135</v>
      </c>
      <c r="E901" s="55" t="s">
        <v>145</v>
      </c>
      <c r="F901" s="37"/>
      <c r="G901" s="69"/>
      <c r="H901" s="70"/>
      <c r="I901" s="70"/>
      <c r="J901" s="70"/>
      <c r="K901" s="70"/>
      <c r="L901" s="70"/>
      <c r="M901" s="88"/>
      <c r="N901" s="85"/>
      <c r="O901" s="85"/>
      <c r="P901" s="85"/>
      <c r="Q901" s="85"/>
      <c r="R901" s="85"/>
      <c r="S901" s="85"/>
      <c r="T901" s="85"/>
      <c r="U901" s="85"/>
      <c r="V901" s="85"/>
      <c r="W901" s="85"/>
      <c r="X901" s="85"/>
      <c r="Y901" s="85"/>
      <c r="Z901" s="85"/>
      <c r="AA901" s="71"/>
      <c r="AB901" s="66"/>
      <c r="AC901" s="66"/>
      <c r="AD901" s="66"/>
      <c r="AE901" s="66"/>
      <c r="AF901" s="66"/>
      <c r="AG901" s="66"/>
      <c r="AH901" s="66"/>
      <c r="AI901" s="66"/>
      <c r="AJ901" s="66" t="s">
        <v>83</v>
      </c>
      <c r="AK901" s="66"/>
      <c r="AL901" s="66"/>
      <c r="AM901" s="66"/>
      <c r="AN901" s="66"/>
      <c r="AO901" s="66" t="s">
        <v>83</v>
      </c>
      <c r="AP901" s="66"/>
      <c r="AQ901" s="66"/>
      <c r="AR901" s="66"/>
      <c r="AS901" s="66"/>
      <c r="AT901" s="66"/>
      <c r="AU901" s="66"/>
      <c r="AV901" s="66"/>
      <c r="AW901" s="66"/>
      <c r="AX901" s="66"/>
      <c r="AY901" s="66"/>
      <c r="AZ901" s="66"/>
      <c r="BA901" s="66"/>
      <c r="BB901" s="67"/>
      <c r="BC901" s="72"/>
      <c r="BD901" s="45"/>
      <c r="BE901" s="46"/>
      <c r="BF901" s="46"/>
      <c r="BG901" s="46"/>
      <c r="BH901" s="46"/>
      <c r="BI901" s="46"/>
      <c r="BJ901" s="46"/>
      <c r="BK901" s="47"/>
    </row>
    <row r="902" spans="1:63" ht="79.5">
      <c r="A902" s="15">
        <v>45154</v>
      </c>
      <c r="B902" s="48" t="s">
        <v>1797</v>
      </c>
      <c r="C902" s="49" t="s">
        <v>1694</v>
      </c>
      <c r="D902" s="48" t="s">
        <v>102</v>
      </c>
      <c r="E902" s="55" t="s">
        <v>176</v>
      </c>
      <c r="F902" s="37"/>
      <c r="G902" s="69"/>
      <c r="H902" s="70"/>
      <c r="I902" s="70"/>
      <c r="J902" s="70"/>
      <c r="K902" s="70"/>
      <c r="L902" s="70"/>
      <c r="M902" s="88"/>
      <c r="N902" s="85"/>
      <c r="O902" s="85"/>
      <c r="P902" s="85"/>
      <c r="Q902" s="85"/>
      <c r="R902" s="85"/>
      <c r="S902" s="85"/>
      <c r="T902" s="85"/>
      <c r="U902" s="85"/>
      <c r="V902" s="85"/>
      <c r="W902" s="85"/>
      <c r="X902" s="85"/>
      <c r="Y902" s="85"/>
      <c r="Z902" s="85"/>
      <c r="AA902" s="71"/>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7"/>
      <c r="BC902" s="72"/>
      <c r="BD902" s="45"/>
      <c r="BE902" s="46"/>
      <c r="BF902" s="46"/>
      <c r="BG902" s="46"/>
      <c r="BH902" s="46"/>
      <c r="BI902" s="46"/>
      <c r="BJ902" s="46"/>
      <c r="BK902" s="47"/>
    </row>
    <row r="903" spans="1:63" ht="72.75">
      <c r="A903" s="15">
        <v>45154</v>
      </c>
      <c r="B903" s="48" t="s">
        <v>1798</v>
      </c>
      <c r="C903" s="52" t="s">
        <v>1799</v>
      </c>
      <c r="D903" s="48" t="s">
        <v>86</v>
      </c>
      <c r="E903" s="55" t="s">
        <v>245</v>
      </c>
      <c r="F903" s="37"/>
      <c r="G903" s="69"/>
      <c r="H903" s="70"/>
      <c r="I903" s="70"/>
      <c r="J903" s="70"/>
      <c r="K903" s="70"/>
      <c r="L903" s="70"/>
      <c r="M903" s="88"/>
      <c r="N903" s="85"/>
      <c r="O903" s="85"/>
      <c r="P903" s="85"/>
      <c r="Q903" s="85"/>
      <c r="R903" s="85"/>
      <c r="S903" s="85"/>
      <c r="T903" s="85"/>
      <c r="U903" s="85"/>
      <c r="V903" s="85"/>
      <c r="W903" s="85"/>
      <c r="X903" s="85"/>
      <c r="Y903" s="85"/>
      <c r="Z903" s="85"/>
      <c r="AA903" s="71"/>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7"/>
      <c r="BC903" s="72"/>
      <c r="BD903" s="45"/>
      <c r="BE903" s="46"/>
      <c r="BF903" s="46"/>
      <c r="BG903" s="46"/>
      <c r="BH903" s="46"/>
      <c r="BI903" s="46"/>
      <c r="BJ903" s="46"/>
      <c r="BK903" s="47"/>
    </row>
    <row r="904" spans="1:63" ht="79.5">
      <c r="A904" s="15">
        <v>45154</v>
      </c>
      <c r="B904" s="48" t="s">
        <v>1800</v>
      </c>
      <c r="C904" s="49" t="s">
        <v>1801</v>
      </c>
      <c r="D904" s="48" t="s">
        <v>102</v>
      </c>
      <c r="E904" s="55" t="s">
        <v>176</v>
      </c>
      <c r="F904" s="37"/>
      <c r="G904" s="69"/>
      <c r="H904" s="70"/>
      <c r="I904" s="70"/>
      <c r="J904" s="70"/>
      <c r="K904" s="70"/>
      <c r="L904" s="70"/>
      <c r="M904" s="88"/>
      <c r="N904" s="85"/>
      <c r="O904" s="85"/>
      <c r="P904" s="85"/>
      <c r="Q904" s="85"/>
      <c r="R904" s="85"/>
      <c r="S904" s="85"/>
      <c r="T904" s="85"/>
      <c r="U904" s="85"/>
      <c r="V904" s="85"/>
      <c r="W904" s="85"/>
      <c r="X904" s="85"/>
      <c r="Y904" s="85"/>
      <c r="Z904" s="85"/>
      <c r="AA904" s="71"/>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7"/>
      <c r="BC904" s="72"/>
      <c r="BD904" s="45"/>
      <c r="BE904" s="46"/>
      <c r="BF904" s="46"/>
      <c r="BG904" s="46"/>
      <c r="BH904" s="46"/>
      <c r="BI904" s="46"/>
      <c r="BJ904" s="46"/>
      <c r="BK904" s="47"/>
    </row>
    <row r="905" spans="1:63" ht="95.25">
      <c r="A905" s="15">
        <v>45154</v>
      </c>
      <c r="B905" s="48" t="s">
        <v>1802</v>
      </c>
      <c r="C905" s="49" t="s">
        <v>1803</v>
      </c>
      <c r="D905" s="48" t="s">
        <v>237</v>
      </c>
      <c r="E905" s="55" t="s">
        <v>238</v>
      </c>
      <c r="F905" s="37"/>
      <c r="G905" s="69"/>
      <c r="H905" s="70"/>
      <c r="I905" s="70"/>
      <c r="J905" s="70"/>
      <c r="K905" s="70" t="s">
        <v>83</v>
      </c>
      <c r="L905" s="70"/>
      <c r="M905" s="88"/>
      <c r="N905" s="85"/>
      <c r="O905" s="85"/>
      <c r="P905" s="85"/>
      <c r="Q905" s="85"/>
      <c r="R905" s="85"/>
      <c r="S905" s="85"/>
      <c r="T905" s="85"/>
      <c r="U905" s="85"/>
      <c r="V905" s="85"/>
      <c r="W905" s="85"/>
      <c r="X905" s="85"/>
      <c r="Y905" s="85"/>
      <c r="Z905" s="85"/>
      <c r="AA905" s="71"/>
      <c r="AB905" s="66"/>
      <c r="AC905" s="66"/>
      <c r="AD905" s="66"/>
      <c r="AE905" s="66"/>
      <c r="AF905" s="66"/>
      <c r="AG905" s="66"/>
      <c r="AH905" s="66"/>
      <c r="AI905" s="66"/>
      <c r="AJ905" s="66" t="s">
        <v>83</v>
      </c>
      <c r="AK905" s="66"/>
      <c r="AL905" s="66"/>
      <c r="AM905" s="66"/>
      <c r="AN905" s="66"/>
      <c r="AO905" s="66"/>
      <c r="AP905" s="66"/>
      <c r="AQ905" s="66"/>
      <c r="AR905" s="66"/>
      <c r="AS905" s="66"/>
      <c r="AT905" s="66"/>
      <c r="AU905" s="66"/>
      <c r="AV905" s="66"/>
      <c r="AW905" s="66"/>
      <c r="AX905" s="66"/>
      <c r="AY905" s="66"/>
      <c r="AZ905" s="66"/>
      <c r="BA905" s="66"/>
      <c r="BB905" s="67"/>
      <c r="BC905" s="72"/>
      <c r="BD905" s="45"/>
      <c r="BE905" s="46"/>
      <c r="BF905" s="46"/>
      <c r="BG905" s="46"/>
      <c r="BH905" s="46"/>
      <c r="BI905" s="46"/>
      <c r="BJ905" s="46"/>
      <c r="BK905" s="47"/>
    </row>
    <row r="906" spans="1:63" ht="79.5">
      <c r="A906" s="15">
        <v>45154</v>
      </c>
      <c r="B906" s="48" t="s">
        <v>1804</v>
      </c>
      <c r="C906" s="49" t="s">
        <v>1805</v>
      </c>
      <c r="D906" s="48" t="s">
        <v>81</v>
      </c>
      <c r="E906" s="55" t="s">
        <v>127</v>
      </c>
      <c r="F906" s="37"/>
      <c r="G906" s="69"/>
      <c r="H906" s="70"/>
      <c r="I906" s="70"/>
      <c r="J906" s="70"/>
      <c r="K906" s="70"/>
      <c r="L906" s="70"/>
      <c r="M906" s="88"/>
      <c r="N906" s="85"/>
      <c r="O906" s="85"/>
      <c r="P906" s="85"/>
      <c r="Q906" s="85"/>
      <c r="R906" s="85"/>
      <c r="S906" s="85"/>
      <c r="T906" s="85"/>
      <c r="U906" s="85"/>
      <c r="V906" s="85"/>
      <c r="W906" s="85"/>
      <c r="X906" s="85"/>
      <c r="Y906" s="85"/>
      <c r="Z906" s="85"/>
      <c r="AA906" s="71"/>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7"/>
      <c r="BC906" s="72"/>
      <c r="BD906" s="45"/>
      <c r="BE906" s="46"/>
      <c r="BF906" s="46"/>
      <c r="BG906" s="46"/>
      <c r="BH906" s="46"/>
      <c r="BI906" s="46"/>
      <c r="BJ906" s="46"/>
      <c r="BK906" s="47"/>
    </row>
    <row r="907" spans="1:63" ht="126.75">
      <c r="A907" s="15">
        <v>45154</v>
      </c>
      <c r="B907" s="48" t="s">
        <v>1806</v>
      </c>
      <c r="C907" s="49" t="s">
        <v>1807</v>
      </c>
      <c r="D907" s="48" t="s">
        <v>81</v>
      </c>
      <c r="E907" s="55" t="s">
        <v>127</v>
      </c>
      <c r="F907" s="37"/>
      <c r="G907" s="69"/>
      <c r="H907" s="70"/>
      <c r="I907" s="70"/>
      <c r="J907" s="70"/>
      <c r="K907" s="70"/>
      <c r="L907" s="70"/>
      <c r="M907" s="88"/>
      <c r="N907" s="85"/>
      <c r="O907" s="85"/>
      <c r="P907" s="85"/>
      <c r="Q907" s="85"/>
      <c r="R907" s="85"/>
      <c r="S907" s="85"/>
      <c r="T907" s="85"/>
      <c r="U907" s="85"/>
      <c r="V907" s="85"/>
      <c r="W907" s="85"/>
      <c r="X907" s="85"/>
      <c r="Y907" s="85"/>
      <c r="Z907" s="85"/>
      <c r="AA907" s="71"/>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7"/>
      <c r="BC907" s="72"/>
      <c r="BD907" s="45"/>
      <c r="BE907" s="46"/>
      <c r="BF907" s="46"/>
      <c r="BG907" s="46"/>
      <c r="BH907" s="46"/>
      <c r="BI907" s="46"/>
      <c r="BJ907" s="46"/>
      <c r="BK907" s="47"/>
    </row>
    <row r="908" spans="1:63" ht="111">
      <c r="A908" s="15">
        <v>45154</v>
      </c>
      <c r="B908" s="48" t="s">
        <v>1808</v>
      </c>
      <c r="C908" s="49" t="s">
        <v>129</v>
      </c>
      <c r="D908" s="48" t="s">
        <v>81</v>
      </c>
      <c r="E908" s="55" t="s">
        <v>127</v>
      </c>
      <c r="F908" s="37"/>
      <c r="G908" s="69"/>
      <c r="H908" s="70"/>
      <c r="I908" s="70"/>
      <c r="J908" s="70"/>
      <c r="K908" s="70"/>
      <c r="L908" s="70"/>
      <c r="M908" s="88"/>
      <c r="N908" s="85"/>
      <c r="O908" s="85"/>
      <c r="P908" s="85"/>
      <c r="Q908" s="85"/>
      <c r="R908" s="85"/>
      <c r="S908" s="85"/>
      <c r="T908" s="85"/>
      <c r="U908" s="85"/>
      <c r="V908" s="85"/>
      <c r="W908" s="85"/>
      <c r="X908" s="85"/>
      <c r="Y908" s="85"/>
      <c r="Z908" s="85"/>
      <c r="AA908" s="71"/>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7"/>
      <c r="BC908" s="72"/>
      <c r="BD908" s="45"/>
      <c r="BE908" s="46"/>
      <c r="BF908" s="46"/>
      <c r="BG908" s="46"/>
      <c r="BH908" s="46"/>
      <c r="BI908" s="46"/>
      <c r="BJ908" s="46"/>
      <c r="BK908" s="47"/>
    </row>
    <row r="909" spans="1:63" ht="284.25">
      <c r="A909" s="15">
        <v>45140</v>
      </c>
      <c r="B909" s="48" t="s">
        <v>1809</v>
      </c>
      <c r="C909" s="49" t="s">
        <v>1810</v>
      </c>
      <c r="D909" s="48" t="s">
        <v>102</v>
      </c>
      <c r="E909" s="55" t="s">
        <v>1384</v>
      </c>
      <c r="F909" s="37"/>
      <c r="G909" s="69"/>
      <c r="H909" s="70"/>
      <c r="I909" s="70"/>
      <c r="J909" s="70"/>
      <c r="K909" s="70"/>
      <c r="L909" s="70"/>
      <c r="M909" s="88"/>
      <c r="N909" s="85"/>
      <c r="O909" s="85"/>
      <c r="P909" s="85"/>
      <c r="Q909" s="85"/>
      <c r="R909" s="85"/>
      <c r="S909" s="85"/>
      <c r="T909" s="85"/>
      <c r="U909" s="85"/>
      <c r="V909" s="85"/>
      <c r="W909" s="85"/>
      <c r="X909" s="85"/>
      <c r="Y909" s="85"/>
      <c r="Z909" s="85"/>
      <c r="AA909" s="71"/>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7" t="s">
        <v>83</v>
      </c>
      <c r="BC909" s="72"/>
      <c r="BD909" s="45"/>
      <c r="BE909" s="46"/>
      <c r="BF909" s="46"/>
      <c r="BG909" s="46" t="s">
        <v>83</v>
      </c>
      <c r="BH909" s="46"/>
      <c r="BI909" s="46" t="s">
        <v>83</v>
      </c>
      <c r="BJ909" s="46"/>
      <c r="BK909" s="47"/>
    </row>
    <row r="910" spans="1:63" ht="142.5">
      <c r="A910" s="15">
        <v>45140</v>
      </c>
      <c r="B910" s="48" t="s">
        <v>1811</v>
      </c>
      <c r="C910" s="49" t="s">
        <v>1812</v>
      </c>
      <c r="D910" s="48" t="s">
        <v>123</v>
      </c>
      <c r="E910" s="55" t="s">
        <v>124</v>
      </c>
      <c r="F910" s="37"/>
      <c r="G910" s="69"/>
      <c r="H910" s="70"/>
      <c r="I910" s="70"/>
      <c r="J910" s="70"/>
      <c r="K910" s="70"/>
      <c r="L910" s="70"/>
      <c r="M910" s="88"/>
      <c r="N910" s="85"/>
      <c r="O910" s="85"/>
      <c r="P910" s="85"/>
      <c r="Q910" s="85"/>
      <c r="R910" s="85"/>
      <c r="S910" s="85"/>
      <c r="T910" s="85"/>
      <c r="U910" s="85"/>
      <c r="V910" s="85"/>
      <c r="W910" s="85"/>
      <c r="X910" s="85"/>
      <c r="Y910" s="85"/>
      <c r="Z910" s="85"/>
      <c r="AA910" s="71"/>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7"/>
      <c r="BC910" s="72"/>
      <c r="BD910" s="45"/>
      <c r="BE910" s="46"/>
      <c r="BF910" s="46"/>
      <c r="BG910" s="46"/>
      <c r="BH910" s="46"/>
      <c r="BI910" s="46"/>
      <c r="BJ910" s="46"/>
      <c r="BK910" s="47"/>
    </row>
    <row r="911" spans="1:63" ht="111">
      <c r="A911" s="15">
        <v>45140</v>
      </c>
      <c r="B911" s="48" t="s">
        <v>1813</v>
      </c>
      <c r="C911" s="49" t="s">
        <v>1814</v>
      </c>
      <c r="D911" s="48" t="s">
        <v>135</v>
      </c>
      <c r="E911" s="55" t="s">
        <v>145</v>
      </c>
      <c r="F911" s="37"/>
      <c r="G911" s="69"/>
      <c r="H911" s="70"/>
      <c r="I911" s="70"/>
      <c r="J911" s="70"/>
      <c r="K911" s="70"/>
      <c r="L911" s="70"/>
      <c r="M911" s="88"/>
      <c r="N911" s="85"/>
      <c r="O911" s="85"/>
      <c r="P911" s="85"/>
      <c r="Q911" s="85"/>
      <c r="R911" s="85"/>
      <c r="S911" s="85"/>
      <c r="T911" s="85"/>
      <c r="U911" s="85"/>
      <c r="V911" s="85"/>
      <c r="W911" s="85"/>
      <c r="X911" s="85"/>
      <c r="Y911" s="85"/>
      <c r="Z911" s="85"/>
      <c r="AA911" s="71"/>
      <c r="AB911" s="66"/>
      <c r="AC911" s="66"/>
      <c r="AD911" s="66"/>
      <c r="AE911" s="66"/>
      <c r="AF911" s="66"/>
      <c r="AG911" s="66"/>
      <c r="AH911" s="66"/>
      <c r="AI911" s="66"/>
      <c r="AJ911" s="66" t="s">
        <v>83</v>
      </c>
      <c r="AK911" s="66"/>
      <c r="AL911" s="66"/>
      <c r="AM911" s="66"/>
      <c r="AN911" s="66"/>
      <c r="AO911" s="66"/>
      <c r="AP911" s="66"/>
      <c r="AQ911" s="66"/>
      <c r="AR911" s="66"/>
      <c r="AS911" s="66"/>
      <c r="AT911" s="66"/>
      <c r="AU911" s="66"/>
      <c r="AV911" s="66"/>
      <c r="AW911" s="66"/>
      <c r="AX911" s="66"/>
      <c r="AY911" s="66"/>
      <c r="AZ911" s="66"/>
      <c r="BA911" s="66"/>
      <c r="BB911" s="67"/>
      <c r="BC911" s="72"/>
      <c r="BD911" s="45"/>
      <c r="BE911" s="46"/>
      <c r="BF911" s="46" t="s">
        <v>83</v>
      </c>
      <c r="BG911" s="46"/>
      <c r="BH911" s="46"/>
      <c r="BI911" s="46"/>
      <c r="BJ911" s="46"/>
      <c r="BK911" s="47"/>
    </row>
    <row r="912" spans="1:63" ht="95.25">
      <c r="A912" s="15">
        <v>45140</v>
      </c>
      <c r="B912" s="48" t="s">
        <v>1815</v>
      </c>
      <c r="C912" s="49" t="s">
        <v>1816</v>
      </c>
      <c r="D912" s="48" t="s">
        <v>102</v>
      </c>
      <c r="E912" s="55" t="s">
        <v>1384</v>
      </c>
      <c r="F912" s="37"/>
      <c r="G912" s="69"/>
      <c r="H912" s="70"/>
      <c r="I912" s="70"/>
      <c r="J912" s="70"/>
      <c r="K912" s="70"/>
      <c r="L912" s="70"/>
      <c r="M912" s="88"/>
      <c r="N912" s="85"/>
      <c r="O912" s="85"/>
      <c r="P912" s="85"/>
      <c r="Q912" s="85"/>
      <c r="R912" s="85"/>
      <c r="S912" s="85"/>
      <c r="T912" s="85"/>
      <c r="U912" s="85"/>
      <c r="V912" s="85"/>
      <c r="W912" s="85"/>
      <c r="X912" s="85"/>
      <c r="Y912" s="85"/>
      <c r="Z912" s="85"/>
      <c r="AA912" s="71"/>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7" t="s">
        <v>83</v>
      </c>
      <c r="BC912" s="72"/>
      <c r="BD912" s="45"/>
      <c r="BE912" s="46"/>
      <c r="BF912" s="46"/>
      <c r="BG912" s="46" t="s">
        <v>83</v>
      </c>
      <c r="BH912" s="46"/>
      <c r="BI912" s="46" t="s">
        <v>83</v>
      </c>
      <c r="BJ912" s="46"/>
      <c r="BK912" s="47"/>
    </row>
    <row r="913" spans="1:63" ht="63.75">
      <c r="A913" s="15">
        <v>45140</v>
      </c>
      <c r="B913" s="48" t="s">
        <v>1817</v>
      </c>
      <c r="C913" s="49" t="s">
        <v>1818</v>
      </c>
      <c r="D913" s="48" t="s">
        <v>86</v>
      </c>
      <c r="E913" s="55" t="s">
        <v>1794</v>
      </c>
      <c r="F913" s="37"/>
      <c r="G913" s="69"/>
      <c r="H913" s="70"/>
      <c r="I913" s="70"/>
      <c r="J913" s="70"/>
      <c r="K913" s="70"/>
      <c r="L913" s="70"/>
      <c r="M913" s="88"/>
      <c r="N913" s="85"/>
      <c r="O913" s="85"/>
      <c r="P913" s="85"/>
      <c r="Q913" s="85"/>
      <c r="R913" s="85"/>
      <c r="S913" s="85"/>
      <c r="T913" s="85"/>
      <c r="U913" s="85"/>
      <c r="V913" s="85"/>
      <c r="W913" s="85"/>
      <c r="X913" s="85"/>
      <c r="Y913" s="85"/>
      <c r="Z913" s="85"/>
      <c r="AA913" s="71"/>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7"/>
      <c r="BC913" s="72"/>
      <c r="BD913" s="45"/>
      <c r="BE913" s="46"/>
      <c r="BF913" s="46"/>
      <c r="BG913" s="46"/>
      <c r="BH913" s="46"/>
      <c r="BI913" s="46"/>
      <c r="BJ913" s="46"/>
      <c r="BK913" s="47"/>
    </row>
    <row r="914" spans="1:63" ht="189.75">
      <c r="A914" s="15">
        <v>45140</v>
      </c>
      <c r="B914" s="48" t="s">
        <v>1819</v>
      </c>
      <c r="C914" s="49" t="s">
        <v>1820</v>
      </c>
      <c r="D914" s="48" t="s">
        <v>112</v>
      </c>
      <c r="E914" s="55" t="s">
        <v>252</v>
      </c>
      <c r="F914" s="37"/>
      <c r="G914" s="69"/>
      <c r="H914" s="70"/>
      <c r="I914" s="70"/>
      <c r="J914" s="70"/>
      <c r="K914" s="70" t="s">
        <v>83</v>
      </c>
      <c r="L914" s="70"/>
      <c r="M914" s="88"/>
      <c r="N914" s="85"/>
      <c r="O914" s="85"/>
      <c r="P914" s="85"/>
      <c r="Q914" s="85"/>
      <c r="R914" s="85"/>
      <c r="S914" s="85"/>
      <c r="T914" s="85"/>
      <c r="U914" s="85"/>
      <c r="V914" s="85"/>
      <c r="W914" s="85"/>
      <c r="X914" s="85"/>
      <c r="Y914" s="85"/>
      <c r="Z914" s="85"/>
      <c r="AA914" s="71"/>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7"/>
      <c r="BC914" s="72"/>
      <c r="BD914" s="45"/>
      <c r="BE914" s="46"/>
      <c r="BF914" s="46"/>
      <c r="BG914" s="46" t="s">
        <v>83</v>
      </c>
      <c r="BH914" s="46"/>
      <c r="BI914" s="46" t="s">
        <v>83</v>
      </c>
      <c r="BJ914" s="46"/>
      <c r="BK914" s="47"/>
    </row>
    <row r="915" spans="1:63" ht="142.5">
      <c r="A915" s="15">
        <v>45140</v>
      </c>
      <c r="B915" s="48" t="s">
        <v>1821</v>
      </c>
      <c r="C915" s="49" t="s">
        <v>1822</v>
      </c>
      <c r="D915" s="48" t="s">
        <v>184</v>
      </c>
      <c r="E915" s="55" t="s">
        <v>185</v>
      </c>
      <c r="F915" s="37"/>
      <c r="G915" s="69"/>
      <c r="H915" s="70"/>
      <c r="I915" s="70"/>
      <c r="J915" s="70"/>
      <c r="K915" s="70"/>
      <c r="L915" s="70"/>
      <c r="M915" s="88"/>
      <c r="N915" s="85"/>
      <c r="O915" s="85"/>
      <c r="P915" s="85"/>
      <c r="Q915" s="85"/>
      <c r="R915" s="85"/>
      <c r="S915" s="85"/>
      <c r="T915" s="85"/>
      <c r="U915" s="85"/>
      <c r="V915" s="85"/>
      <c r="W915" s="85"/>
      <c r="X915" s="85"/>
      <c r="Y915" s="85"/>
      <c r="Z915" s="85"/>
      <c r="AA915" s="71"/>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7"/>
      <c r="BC915" s="72"/>
      <c r="BD915" s="45"/>
      <c r="BE915" s="46"/>
      <c r="BF915" s="46"/>
      <c r="BG915" s="46"/>
      <c r="BH915" s="46"/>
      <c r="BI915" s="46"/>
      <c r="BJ915" s="46"/>
      <c r="BK915" s="47"/>
    </row>
    <row r="916" spans="1:63" ht="79.5">
      <c r="A916" s="15">
        <v>45140</v>
      </c>
      <c r="B916" s="48" t="s">
        <v>1823</v>
      </c>
      <c r="C916" s="49" t="s">
        <v>1824</v>
      </c>
      <c r="D916" s="48" t="s">
        <v>102</v>
      </c>
      <c r="E916" s="55" t="s">
        <v>176</v>
      </c>
      <c r="F916" s="37"/>
      <c r="G916" s="69"/>
      <c r="H916" s="70"/>
      <c r="I916" s="70"/>
      <c r="J916" s="70"/>
      <c r="K916" s="70"/>
      <c r="L916" s="70"/>
      <c r="M916" s="88"/>
      <c r="N916" s="85"/>
      <c r="O916" s="85"/>
      <c r="P916" s="85"/>
      <c r="Q916" s="85"/>
      <c r="R916" s="85"/>
      <c r="S916" s="85"/>
      <c r="T916" s="85"/>
      <c r="U916" s="85"/>
      <c r="V916" s="85"/>
      <c r="W916" s="85"/>
      <c r="X916" s="85"/>
      <c r="Y916" s="85"/>
      <c r="Z916" s="85"/>
      <c r="AA916" s="71"/>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7"/>
      <c r="BC916" s="72"/>
      <c r="BD916" s="45"/>
      <c r="BE916" s="46"/>
      <c r="BF916" s="46"/>
      <c r="BG916" s="46"/>
      <c r="BH916" s="46"/>
      <c r="BI916" s="46"/>
      <c r="BJ916" s="46"/>
      <c r="BK916" s="47"/>
    </row>
    <row r="917" spans="1:63" ht="63.75">
      <c r="A917" s="15">
        <v>45140</v>
      </c>
      <c r="B917" s="48" t="s">
        <v>1825</v>
      </c>
      <c r="C917" s="49" t="s">
        <v>1826</v>
      </c>
      <c r="D917" s="48" t="s">
        <v>184</v>
      </c>
      <c r="E917" s="55" t="s">
        <v>612</v>
      </c>
      <c r="F917" s="37"/>
      <c r="G917" s="69"/>
      <c r="H917" s="70"/>
      <c r="I917" s="70"/>
      <c r="J917" s="70"/>
      <c r="K917" s="70"/>
      <c r="L917" s="70"/>
      <c r="M917" s="88"/>
      <c r="N917" s="85"/>
      <c r="O917" s="85"/>
      <c r="P917" s="85"/>
      <c r="Q917" s="85"/>
      <c r="R917" s="85"/>
      <c r="S917" s="85"/>
      <c r="T917" s="85"/>
      <c r="U917" s="85"/>
      <c r="V917" s="85"/>
      <c r="W917" s="85"/>
      <c r="X917" s="85"/>
      <c r="Y917" s="85"/>
      <c r="Z917" s="85"/>
      <c r="AA917" s="71"/>
      <c r="AB917" s="66"/>
      <c r="AC917" s="66"/>
      <c r="AD917" s="66"/>
      <c r="AE917" s="66"/>
      <c r="AF917" s="66"/>
      <c r="AG917" s="66"/>
      <c r="AH917" s="66"/>
      <c r="AI917" s="66"/>
      <c r="AJ917" s="66"/>
      <c r="AK917" s="66"/>
      <c r="AL917" s="66"/>
      <c r="AM917" s="66"/>
      <c r="AN917" s="66"/>
      <c r="AO917" s="66"/>
      <c r="AP917" s="66" t="s">
        <v>83</v>
      </c>
      <c r="AQ917" s="66"/>
      <c r="AR917" s="66" t="s">
        <v>83</v>
      </c>
      <c r="AS917" s="66"/>
      <c r="AT917" s="66" t="s">
        <v>83</v>
      </c>
      <c r="AU917" s="66"/>
      <c r="AV917" s="66"/>
      <c r="AW917" s="66"/>
      <c r="AX917" s="66"/>
      <c r="AY917" s="66" t="s">
        <v>83</v>
      </c>
      <c r="AZ917" s="66"/>
      <c r="BA917" s="66"/>
      <c r="BB917" s="67"/>
      <c r="BC917" s="72"/>
      <c r="BD917" s="45" t="s">
        <v>83</v>
      </c>
      <c r="BE917" s="46" t="s">
        <v>83</v>
      </c>
      <c r="BF917" s="46"/>
      <c r="BG917" s="46" t="s">
        <v>83</v>
      </c>
      <c r="BH917" s="46" t="s">
        <v>83</v>
      </c>
      <c r="BI917" s="46" t="s">
        <v>83</v>
      </c>
      <c r="BJ917" s="46"/>
      <c r="BK917" s="47"/>
    </row>
    <row r="918" spans="1:63" ht="58.5">
      <c r="A918" s="15">
        <v>45140</v>
      </c>
      <c r="B918" s="48" t="s">
        <v>1827</v>
      </c>
      <c r="C918" s="50" t="s">
        <v>1828</v>
      </c>
      <c r="D918" s="48" t="s">
        <v>86</v>
      </c>
      <c r="E918" s="55" t="s">
        <v>245</v>
      </c>
      <c r="F918" s="37"/>
      <c r="G918" s="69"/>
      <c r="H918" s="70"/>
      <c r="I918" s="70"/>
      <c r="J918" s="70"/>
      <c r="K918" s="70"/>
      <c r="L918" s="70"/>
      <c r="M918" s="88"/>
      <c r="N918" s="85"/>
      <c r="O918" s="85"/>
      <c r="P918" s="85"/>
      <c r="Q918" s="85"/>
      <c r="R918" s="85"/>
      <c r="S918" s="85"/>
      <c r="T918" s="85"/>
      <c r="U918" s="85"/>
      <c r="V918" s="85"/>
      <c r="W918" s="85"/>
      <c r="X918" s="85"/>
      <c r="Y918" s="85"/>
      <c r="Z918" s="85"/>
      <c r="AA918" s="71"/>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7"/>
      <c r="BC918" s="72"/>
      <c r="BD918" s="45"/>
      <c r="BE918" s="46"/>
      <c r="BF918" s="46"/>
      <c r="BG918" s="46"/>
      <c r="BH918" s="46"/>
      <c r="BI918" s="46"/>
      <c r="BJ918" s="46"/>
      <c r="BK918" s="47"/>
    </row>
    <row r="919" spans="1:63" ht="158.25">
      <c r="A919" s="15">
        <v>45140</v>
      </c>
      <c r="B919" s="48" t="s">
        <v>1829</v>
      </c>
      <c r="C919" s="49" t="s">
        <v>1830</v>
      </c>
      <c r="D919" s="48" t="s">
        <v>81</v>
      </c>
      <c r="E919" s="55" t="s">
        <v>127</v>
      </c>
      <c r="F919" s="37"/>
      <c r="G919" s="69"/>
      <c r="H919" s="70"/>
      <c r="I919" s="70"/>
      <c r="J919" s="70"/>
      <c r="K919" s="70"/>
      <c r="L919" s="70"/>
      <c r="M919" s="88"/>
      <c r="N919" s="85"/>
      <c r="O919" s="85"/>
      <c r="P919" s="85"/>
      <c r="Q919" s="85"/>
      <c r="R919" s="85"/>
      <c r="S919" s="85"/>
      <c r="T919" s="85"/>
      <c r="U919" s="85"/>
      <c r="V919" s="85"/>
      <c r="W919" s="85"/>
      <c r="X919" s="85"/>
      <c r="Y919" s="85"/>
      <c r="Z919" s="85"/>
      <c r="AA919" s="71"/>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7"/>
      <c r="BC919" s="72"/>
      <c r="BD919" s="45"/>
      <c r="BE919" s="46"/>
      <c r="BF919" s="46"/>
      <c r="BG919" s="46"/>
      <c r="BH919" s="46"/>
      <c r="BI919" s="46"/>
      <c r="BJ919" s="46"/>
      <c r="BK919" s="47"/>
    </row>
    <row r="920" spans="1:63" ht="63.75">
      <c r="A920" s="15">
        <v>45126</v>
      </c>
      <c r="B920" s="48" t="s">
        <v>1831</v>
      </c>
      <c r="C920" s="49" t="s">
        <v>1832</v>
      </c>
      <c r="D920" s="49" t="s">
        <v>1833</v>
      </c>
      <c r="E920" s="55" t="s">
        <v>813</v>
      </c>
      <c r="F920" s="37"/>
      <c r="G920" s="69" t="s">
        <v>83</v>
      </c>
      <c r="H920" s="70"/>
      <c r="I920" s="70"/>
      <c r="J920" s="70"/>
      <c r="K920" s="70"/>
      <c r="L920" s="70"/>
      <c r="M920" s="88"/>
      <c r="N920" s="85"/>
      <c r="O920" s="85"/>
      <c r="P920" s="85"/>
      <c r="Q920" s="85"/>
      <c r="R920" s="85"/>
      <c r="S920" s="85"/>
      <c r="T920" s="85"/>
      <c r="U920" s="85"/>
      <c r="V920" s="85"/>
      <c r="W920" s="85"/>
      <c r="X920" s="85"/>
      <c r="Y920" s="85"/>
      <c r="Z920" s="85"/>
      <c r="AA920" s="71"/>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7"/>
      <c r="BC920" s="72"/>
      <c r="BD920" s="45"/>
      <c r="BE920" s="46"/>
      <c r="BF920" s="46"/>
      <c r="BG920" s="46"/>
      <c r="BH920" s="46"/>
      <c r="BI920" s="46"/>
      <c r="BJ920" s="46"/>
      <c r="BK920" s="47"/>
    </row>
    <row r="921" spans="1:63" ht="48">
      <c r="A921" s="15">
        <v>45126</v>
      </c>
      <c r="B921" s="48" t="s">
        <v>1834</v>
      </c>
      <c r="C921" s="49" t="s">
        <v>1835</v>
      </c>
      <c r="D921" s="48" t="s">
        <v>86</v>
      </c>
      <c r="E921" s="55" t="s">
        <v>803</v>
      </c>
      <c r="F921" s="37"/>
      <c r="G921" s="69"/>
      <c r="H921" s="70"/>
      <c r="I921" s="70"/>
      <c r="J921" s="70"/>
      <c r="K921" s="70"/>
      <c r="L921" s="70"/>
      <c r="M921" s="88"/>
      <c r="N921" s="85"/>
      <c r="O921" s="85"/>
      <c r="P921" s="85"/>
      <c r="Q921" s="85"/>
      <c r="R921" s="85"/>
      <c r="S921" s="85"/>
      <c r="T921" s="85"/>
      <c r="U921" s="85"/>
      <c r="V921" s="85"/>
      <c r="W921" s="85"/>
      <c r="X921" s="85"/>
      <c r="Y921" s="85"/>
      <c r="Z921" s="85"/>
      <c r="AA921" s="71"/>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7"/>
      <c r="BC921" s="72"/>
      <c r="BD921" s="45"/>
      <c r="BE921" s="46"/>
      <c r="BF921" s="46"/>
      <c r="BG921" s="46"/>
      <c r="BH921" s="46"/>
      <c r="BI921" s="46"/>
      <c r="BJ921" s="46"/>
      <c r="BK921" s="47"/>
    </row>
    <row r="922" spans="1:63" ht="111">
      <c r="A922" s="15">
        <v>45126</v>
      </c>
      <c r="B922" s="48" t="s">
        <v>1836</v>
      </c>
      <c r="C922" s="49" t="s">
        <v>1837</v>
      </c>
      <c r="D922" s="49" t="s">
        <v>1833</v>
      </c>
      <c r="E922" s="55" t="s">
        <v>286</v>
      </c>
      <c r="F922" s="37"/>
      <c r="G922" s="69"/>
      <c r="H922" s="70"/>
      <c r="I922" s="70"/>
      <c r="J922" s="70"/>
      <c r="K922" s="70"/>
      <c r="L922" s="70"/>
      <c r="M922" s="88"/>
      <c r="N922" s="85"/>
      <c r="O922" s="85"/>
      <c r="P922" s="85"/>
      <c r="Q922" s="85"/>
      <c r="R922" s="85"/>
      <c r="S922" s="85"/>
      <c r="T922" s="85"/>
      <c r="U922" s="85"/>
      <c r="V922" s="85"/>
      <c r="W922" s="85"/>
      <c r="X922" s="85"/>
      <c r="Y922" s="85"/>
      <c r="Z922" s="85"/>
      <c r="AA922" s="71"/>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7"/>
      <c r="BC922" s="72"/>
      <c r="BD922" s="45"/>
      <c r="BE922" s="46"/>
      <c r="BF922" s="46"/>
      <c r="BG922" s="46"/>
      <c r="BH922" s="46"/>
      <c r="BI922" s="46"/>
      <c r="BJ922" s="46"/>
      <c r="BK922" s="47"/>
    </row>
    <row r="923" spans="1:63" ht="95.25">
      <c r="A923" s="15">
        <v>45126</v>
      </c>
      <c r="B923" s="48" t="s">
        <v>1838</v>
      </c>
      <c r="C923" s="49" t="s">
        <v>1839</v>
      </c>
      <c r="D923" s="48" t="s">
        <v>135</v>
      </c>
      <c r="E923" s="55" t="s">
        <v>145</v>
      </c>
      <c r="F923" s="37"/>
      <c r="G923" s="69"/>
      <c r="H923" s="70"/>
      <c r="I923" s="70"/>
      <c r="J923" s="70"/>
      <c r="K923" s="70"/>
      <c r="L923" s="70"/>
      <c r="M923" s="88"/>
      <c r="N923" s="85"/>
      <c r="O923" s="85"/>
      <c r="P923" s="85"/>
      <c r="Q923" s="85"/>
      <c r="R923" s="85"/>
      <c r="S923" s="85"/>
      <c r="T923" s="85"/>
      <c r="U923" s="85"/>
      <c r="V923" s="85"/>
      <c r="W923" s="85"/>
      <c r="X923" s="85"/>
      <c r="Y923" s="85"/>
      <c r="Z923" s="85"/>
      <c r="AA923" s="71"/>
      <c r="AB923" s="66"/>
      <c r="AC923" s="66"/>
      <c r="AD923" s="66"/>
      <c r="AE923" s="66"/>
      <c r="AF923" s="66"/>
      <c r="AG923" s="66"/>
      <c r="AH923" s="66"/>
      <c r="AI923" s="66"/>
      <c r="AJ923" s="66" t="s">
        <v>83</v>
      </c>
      <c r="AK923" s="66"/>
      <c r="AL923" s="66"/>
      <c r="AM923" s="66"/>
      <c r="AN923" s="66"/>
      <c r="AO923" s="66"/>
      <c r="AP923" s="66"/>
      <c r="AQ923" s="66"/>
      <c r="AR923" s="66"/>
      <c r="AS923" s="66"/>
      <c r="AT923" s="66"/>
      <c r="AU923" s="66"/>
      <c r="AV923" s="66"/>
      <c r="AW923" s="66"/>
      <c r="AX923" s="66"/>
      <c r="AY923" s="66"/>
      <c r="AZ923" s="66"/>
      <c r="BA923" s="66"/>
      <c r="BB923" s="67"/>
      <c r="BC923" s="72"/>
      <c r="BD923" s="45"/>
      <c r="BE923" s="46"/>
      <c r="BF923" s="46"/>
      <c r="BG923" s="46"/>
      <c r="BH923" s="46"/>
      <c r="BI923" s="46"/>
      <c r="BJ923" s="46"/>
      <c r="BK923" s="47"/>
    </row>
    <row r="924" spans="1:63" ht="142.5">
      <c r="A924" s="15">
        <v>45126</v>
      </c>
      <c r="B924" s="48" t="s">
        <v>1840</v>
      </c>
      <c r="C924" s="49" t="s">
        <v>1841</v>
      </c>
      <c r="D924" s="48" t="s">
        <v>135</v>
      </c>
      <c r="E924" s="55" t="s">
        <v>145</v>
      </c>
      <c r="F924" s="37"/>
      <c r="G924" s="69"/>
      <c r="H924" s="70"/>
      <c r="I924" s="70"/>
      <c r="J924" s="70"/>
      <c r="K924" s="70"/>
      <c r="L924" s="70"/>
      <c r="M924" s="88"/>
      <c r="N924" s="85"/>
      <c r="O924" s="85"/>
      <c r="P924" s="85"/>
      <c r="Q924" s="85"/>
      <c r="R924" s="85"/>
      <c r="S924" s="85"/>
      <c r="T924" s="85"/>
      <c r="U924" s="85"/>
      <c r="V924" s="85"/>
      <c r="W924" s="85"/>
      <c r="X924" s="85"/>
      <c r="Y924" s="85"/>
      <c r="Z924" s="85"/>
      <c r="AA924" s="71"/>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t="s">
        <v>83</v>
      </c>
      <c r="AZ924" s="66"/>
      <c r="BA924" s="66"/>
      <c r="BB924" s="67"/>
      <c r="BC924" s="72"/>
      <c r="BD924" s="45"/>
      <c r="BE924" s="46"/>
      <c r="BF924" s="46"/>
      <c r="BG924" s="46"/>
      <c r="BH924" s="46"/>
      <c r="BI924" s="46"/>
      <c r="BJ924" s="46"/>
      <c r="BK924" s="47"/>
    </row>
    <row r="925" spans="1:63" ht="79.5">
      <c r="A925" s="15">
        <v>45126</v>
      </c>
      <c r="B925" s="48" t="s">
        <v>1842</v>
      </c>
      <c r="C925" s="49" t="s">
        <v>1843</v>
      </c>
      <c r="D925" s="48" t="s">
        <v>135</v>
      </c>
      <c r="E925" s="55" t="s">
        <v>145</v>
      </c>
      <c r="F925" s="37"/>
      <c r="G925" s="69"/>
      <c r="H925" s="70"/>
      <c r="I925" s="70"/>
      <c r="J925" s="70"/>
      <c r="K925" s="70"/>
      <c r="L925" s="70"/>
      <c r="M925" s="88"/>
      <c r="N925" s="85"/>
      <c r="O925" s="85"/>
      <c r="P925" s="85"/>
      <c r="Q925" s="85"/>
      <c r="R925" s="85"/>
      <c r="S925" s="85"/>
      <c r="T925" s="85"/>
      <c r="U925" s="85"/>
      <c r="V925" s="85"/>
      <c r="W925" s="85"/>
      <c r="X925" s="85"/>
      <c r="Y925" s="85"/>
      <c r="Z925" s="85"/>
      <c r="AA925" s="71"/>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t="s">
        <v>83</v>
      </c>
      <c r="AZ925" s="66"/>
      <c r="BA925" s="66"/>
      <c r="BB925" s="67"/>
      <c r="BC925" s="72"/>
      <c r="BD925" s="45"/>
      <c r="BE925" s="46"/>
      <c r="BF925" s="46"/>
      <c r="BG925" s="46"/>
      <c r="BH925" s="46"/>
      <c r="BI925" s="46"/>
      <c r="BJ925" s="46"/>
      <c r="BK925" s="47"/>
    </row>
    <row r="926" spans="1:63" ht="142.5">
      <c r="A926" s="15">
        <v>45126</v>
      </c>
      <c r="B926" s="48" t="s">
        <v>1844</v>
      </c>
      <c r="C926" s="49" t="s">
        <v>1845</v>
      </c>
      <c r="D926" s="48" t="s">
        <v>135</v>
      </c>
      <c r="E926" s="55" t="s">
        <v>145</v>
      </c>
      <c r="F926" s="37"/>
      <c r="G926" s="69"/>
      <c r="H926" s="70"/>
      <c r="I926" s="70"/>
      <c r="J926" s="70"/>
      <c r="K926" s="70"/>
      <c r="L926" s="70"/>
      <c r="M926" s="88"/>
      <c r="N926" s="85"/>
      <c r="O926" s="85"/>
      <c r="P926" s="85"/>
      <c r="Q926" s="85"/>
      <c r="R926" s="85"/>
      <c r="S926" s="85"/>
      <c r="T926" s="85"/>
      <c r="U926" s="85"/>
      <c r="V926" s="85"/>
      <c r="W926" s="85"/>
      <c r="X926" s="85"/>
      <c r="Y926" s="85"/>
      <c r="Z926" s="85"/>
      <c r="AA926" s="71"/>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t="s">
        <v>83</v>
      </c>
      <c r="AZ926" s="66"/>
      <c r="BA926" s="66"/>
      <c r="BB926" s="67"/>
      <c r="BC926" s="72"/>
      <c r="BD926" s="45"/>
      <c r="BE926" s="46"/>
      <c r="BF926" s="46"/>
      <c r="BG926" s="46"/>
      <c r="BH926" s="46"/>
      <c r="BI926" s="46"/>
      <c r="BJ926" s="46"/>
      <c r="BK926" s="47"/>
    </row>
    <row r="927" spans="1:63" ht="142.5">
      <c r="A927" s="15">
        <v>45126</v>
      </c>
      <c r="B927" s="48" t="s">
        <v>1846</v>
      </c>
      <c r="C927" s="49" t="s">
        <v>1847</v>
      </c>
      <c r="D927" s="48" t="s">
        <v>135</v>
      </c>
      <c r="E927" s="55" t="s">
        <v>145</v>
      </c>
      <c r="F927" s="37"/>
      <c r="G927" s="69"/>
      <c r="H927" s="70"/>
      <c r="I927" s="70"/>
      <c r="J927" s="70"/>
      <c r="K927" s="70"/>
      <c r="L927" s="70"/>
      <c r="M927" s="88"/>
      <c r="N927" s="85"/>
      <c r="O927" s="85"/>
      <c r="P927" s="85"/>
      <c r="Q927" s="85"/>
      <c r="R927" s="85"/>
      <c r="S927" s="85"/>
      <c r="T927" s="85"/>
      <c r="U927" s="85"/>
      <c r="V927" s="85"/>
      <c r="W927" s="85"/>
      <c r="X927" s="85"/>
      <c r="Y927" s="85"/>
      <c r="Z927" s="85"/>
      <c r="AA927" s="71"/>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7"/>
      <c r="BC927" s="72"/>
      <c r="BD927" s="45"/>
      <c r="BE927" s="46"/>
      <c r="BF927" s="46"/>
      <c r="BG927" s="46"/>
      <c r="BH927" s="46"/>
      <c r="BI927" s="46" t="s">
        <v>83</v>
      </c>
      <c r="BJ927" s="46"/>
      <c r="BK927" s="47"/>
    </row>
    <row r="928" spans="1:63" ht="95.25">
      <c r="A928" s="15">
        <v>45126</v>
      </c>
      <c r="B928" s="48" t="s">
        <v>1848</v>
      </c>
      <c r="C928" s="49" t="s">
        <v>1849</v>
      </c>
      <c r="D928" s="48" t="s">
        <v>90</v>
      </c>
      <c r="E928" s="55" t="s">
        <v>1794</v>
      </c>
      <c r="F928" s="37"/>
      <c r="G928" s="69"/>
      <c r="H928" s="70"/>
      <c r="I928" s="70"/>
      <c r="J928" s="70"/>
      <c r="K928" s="70"/>
      <c r="L928" s="70"/>
      <c r="M928" s="88"/>
      <c r="N928" s="85"/>
      <c r="O928" s="85"/>
      <c r="P928" s="85"/>
      <c r="Q928" s="85"/>
      <c r="R928" s="85"/>
      <c r="S928" s="85"/>
      <c r="T928" s="85"/>
      <c r="U928" s="85"/>
      <c r="V928" s="85"/>
      <c r="W928" s="85"/>
      <c r="X928" s="85"/>
      <c r="Y928" s="85"/>
      <c r="Z928" s="85"/>
      <c r="AA928" s="71"/>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7"/>
      <c r="BC928" s="72"/>
      <c r="BD928" s="45"/>
      <c r="BE928" s="46"/>
      <c r="BF928" s="46"/>
      <c r="BG928" s="46"/>
      <c r="BH928" s="46"/>
      <c r="BI928" s="46"/>
      <c r="BJ928" s="46"/>
      <c r="BK928" s="47"/>
    </row>
    <row r="929" spans="1:63" ht="63.75">
      <c r="A929" s="15">
        <v>45098</v>
      </c>
      <c r="B929" s="48" t="s">
        <v>1850</v>
      </c>
      <c r="C929" s="49" t="s">
        <v>839</v>
      </c>
      <c r="D929" s="48" t="s">
        <v>86</v>
      </c>
      <c r="E929" s="55" t="s">
        <v>245</v>
      </c>
      <c r="F929" s="37" t="s">
        <v>1851</v>
      </c>
      <c r="G929" s="69" t="s">
        <v>1851</v>
      </c>
      <c r="H929" s="70" t="s">
        <v>1851</v>
      </c>
      <c r="I929" s="70" t="s">
        <v>1851</v>
      </c>
      <c r="J929" s="70" t="s">
        <v>1851</v>
      </c>
      <c r="K929" s="70" t="s">
        <v>1851</v>
      </c>
      <c r="L929" s="70" t="s">
        <v>1851</v>
      </c>
      <c r="M929" s="88"/>
      <c r="N929" s="85"/>
      <c r="O929" s="85"/>
      <c r="P929" s="85"/>
      <c r="Q929" s="85"/>
      <c r="R929" s="85"/>
      <c r="S929" s="85"/>
      <c r="T929" s="85"/>
      <c r="U929" s="85"/>
      <c r="V929" s="85"/>
      <c r="W929" s="85"/>
      <c r="X929" s="85"/>
      <c r="Y929" s="85"/>
      <c r="Z929" s="85"/>
      <c r="AA929" s="71" t="s">
        <v>1851</v>
      </c>
      <c r="AB929" s="66" t="s">
        <v>1851</v>
      </c>
      <c r="AC929" s="66" t="s">
        <v>1851</v>
      </c>
      <c r="AD929" s="66" t="s">
        <v>1851</v>
      </c>
      <c r="AE929" s="66" t="s">
        <v>1851</v>
      </c>
      <c r="AF929" s="66" t="s">
        <v>1851</v>
      </c>
      <c r="AG929" s="66" t="s">
        <v>1851</v>
      </c>
      <c r="AH929" s="66" t="s">
        <v>1851</v>
      </c>
      <c r="AI929" s="66" t="s">
        <v>1851</v>
      </c>
      <c r="AJ929" s="66" t="s">
        <v>1851</v>
      </c>
      <c r="AK929" s="66" t="s">
        <v>1851</v>
      </c>
      <c r="AL929" s="66" t="s">
        <v>1851</v>
      </c>
      <c r="AM929" s="66" t="s">
        <v>1851</v>
      </c>
      <c r="AN929" s="66" t="s">
        <v>1851</v>
      </c>
      <c r="AO929" s="66" t="s">
        <v>1851</v>
      </c>
      <c r="AP929" s="66" t="s">
        <v>1851</v>
      </c>
      <c r="AQ929" s="66" t="s">
        <v>1851</v>
      </c>
      <c r="AR929" s="66" t="s">
        <v>1851</v>
      </c>
      <c r="AS929" s="66" t="s">
        <v>1851</v>
      </c>
      <c r="AT929" s="66" t="s">
        <v>1851</v>
      </c>
      <c r="AU929" s="66" t="s">
        <v>1851</v>
      </c>
      <c r="AV929" s="66" t="s">
        <v>1851</v>
      </c>
      <c r="AW929" s="66" t="s">
        <v>1851</v>
      </c>
      <c r="AX929" s="66" t="s">
        <v>1851</v>
      </c>
      <c r="AY929" s="66" t="s">
        <v>1851</v>
      </c>
      <c r="AZ929" s="66" t="s">
        <v>1851</v>
      </c>
      <c r="BA929" s="66" t="s">
        <v>1851</v>
      </c>
      <c r="BB929" s="67" t="s">
        <v>1851</v>
      </c>
      <c r="BC929" s="72" t="s">
        <v>1851</v>
      </c>
      <c r="BD929" s="45" t="s">
        <v>1851</v>
      </c>
      <c r="BE929" s="46" t="s">
        <v>1851</v>
      </c>
      <c r="BF929" s="46" t="s">
        <v>1851</v>
      </c>
      <c r="BG929" s="46" t="s">
        <v>1851</v>
      </c>
      <c r="BH929" s="46" t="s">
        <v>1851</v>
      </c>
      <c r="BI929" s="46" t="s">
        <v>1851</v>
      </c>
      <c r="BJ929" s="46" t="s">
        <v>1851</v>
      </c>
      <c r="BK929" s="47" t="s">
        <v>1851</v>
      </c>
    </row>
    <row r="930" spans="1:63" ht="32.25">
      <c r="A930" s="15">
        <v>45098</v>
      </c>
      <c r="B930" s="48" t="s">
        <v>1852</v>
      </c>
      <c r="C930" s="49" t="s">
        <v>1853</v>
      </c>
      <c r="D930" s="49" t="s">
        <v>1833</v>
      </c>
      <c r="E930" s="55" t="s">
        <v>286</v>
      </c>
      <c r="F930" s="37" t="s">
        <v>1851</v>
      </c>
      <c r="G930" s="69" t="s">
        <v>1851</v>
      </c>
      <c r="H930" s="70" t="s">
        <v>83</v>
      </c>
      <c r="I930" s="70" t="s">
        <v>1851</v>
      </c>
      <c r="J930" s="70" t="s">
        <v>1851</v>
      </c>
      <c r="K930" s="70" t="s">
        <v>1851</v>
      </c>
      <c r="L930" s="70" t="s">
        <v>1851</v>
      </c>
      <c r="M930" s="88"/>
      <c r="N930" s="85"/>
      <c r="O930" s="85"/>
      <c r="P930" s="85"/>
      <c r="Q930" s="85"/>
      <c r="R930" s="85"/>
      <c r="S930" s="85"/>
      <c r="T930" s="85"/>
      <c r="U930" s="85"/>
      <c r="V930" s="85"/>
      <c r="W930" s="85"/>
      <c r="X930" s="85"/>
      <c r="Y930" s="85"/>
      <c r="Z930" s="85"/>
      <c r="AA930" s="71" t="s">
        <v>1851</v>
      </c>
      <c r="AB930" s="66" t="s">
        <v>1851</v>
      </c>
      <c r="AC930" s="66" t="s">
        <v>1851</v>
      </c>
      <c r="AD930" s="66" t="s">
        <v>1851</v>
      </c>
      <c r="AE930" s="66" t="s">
        <v>1851</v>
      </c>
      <c r="AF930" s="66" t="s">
        <v>1851</v>
      </c>
      <c r="AG930" s="66" t="s">
        <v>1851</v>
      </c>
      <c r="AH930" s="66" t="s">
        <v>1851</v>
      </c>
      <c r="AI930" s="66" t="s">
        <v>1851</v>
      </c>
      <c r="AJ930" s="66" t="s">
        <v>1851</v>
      </c>
      <c r="AK930" s="66" t="s">
        <v>1851</v>
      </c>
      <c r="AL930" s="66" t="s">
        <v>1851</v>
      </c>
      <c r="AM930" s="66" t="s">
        <v>1851</v>
      </c>
      <c r="AN930" s="66" t="s">
        <v>1851</v>
      </c>
      <c r="AO930" s="66" t="s">
        <v>1851</v>
      </c>
      <c r="AP930" s="66" t="s">
        <v>1851</v>
      </c>
      <c r="AQ930" s="66" t="s">
        <v>1851</v>
      </c>
      <c r="AR930" s="66" t="s">
        <v>1851</v>
      </c>
      <c r="AS930" s="66" t="s">
        <v>1851</v>
      </c>
      <c r="AT930" s="66" t="s">
        <v>1851</v>
      </c>
      <c r="AU930" s="66" t="s">
        <v>1851</v>
      </c>
      <c r="AV930" s="66" t="s">
        <v>1851</v>
      </c>
      <c r="AW930" s="66" t="s">
        <v>1851</v>
      </c>
      <c r="AX930" s="66" t="s">
        <v>1851</v>
      </c>
      <c r="AY930" s="66" t="s">
        <v>1851</v>
      </c>
      <c r="AZ930" s="66" t="s">
        <v>1851</v>
      </c>
      <c r="BA930" s="66" t="s">
        <v>1851</v>
      </c>
      <c r="BB930" s="67" t="s">
        <v>83</v>
      </c>
      <c r="BC930" s="74" t="s">
        <v>1851</v>
      </c>
      <c r="BD930" s="45" t="s">
        <v>1851</v>
      </c>
      <c r="BE930" s="46" t="s">
        <v>1851</v>
      </c>
      <c r="BF930" s="46" t="s">
        <v>1851</v>
      </c>
      <c r="BG930" s="46" t="s">
        <v>1851</v>
      </c>
      <c r="BH930" s="46" t="s">
        <v>1851</v>
      </c>
      <c r="BI930" s="46" t="s">
        <v>1851</v>
      </c>
      <c r="BJ930" s="46" t="s">
        <v>1851</v>
      </c>
      <c r="BK930" s="47" t="s">
        <v>1851</v>
      </c>
    </row>
    <row r="931" spans="1:63" ht="32.25">
      <c r="A931" s="15">
        <v>45098</v>
      </c>
      <c r="B931" s="48" t="s">
        <v>84</v>
      </c>
      <c r="C931" s="49" t="s">
        <v>1854</v>
      </c>
      <c r="D931" s="48" t="s">
        <v>86</v>
      </c>
      <c r="E931" s="55" t="s">
        <v>1855</v>
      </c>
      <c r="F931" s="37" t="s">
        <v>1851</v>
      </c>
      <c r="G931" s="69" t="s">
        <v>1851</v>
      </c>
      <c r="H931" s="70" t="s">
        <v>1851</v>
      </c>
      <c r="I931" s="70" t="s">
        <v>1851</v>
      </c>
      <c r="J931" s="70" t="s">
        <v>1851</v>
      </c>
      <c r="K931" s="70" t="s">
        <v>1851</v>
      </c>
      <c r="L931" s="70" t="s">
        <v>1851</v>
      </c>
      <c r="M931" s="88"/>
      <c r="N931" s="85"/>
      <c r="O931" s="85"/>
      <c r="P931" s="85"/>
      <c r="Q931" s="85"/>
      <c r="R931" s="85"/>
      <c r="S931" s="85"/>
      <c r="T931" s="85"/>
      <c r="U931" s="85"/>
      <c r="V931" s="85"/>
      <c r="W931" s="85"/>
      <c r="X931" s="85"/>
      <c r="Y931" s="85"/>
      <c r="Z931" s="85"/>
      <c r="AA931" s="71" t="s">
        <v>1851</v>
      </c>
      <c r="AB931" s="66" t="s">
        <v>1851</v>
      </c>
      <c r="AC931" s="66" t="s">
        <v>1851</v>
      </c>
      <c r="AD931" s="66" t="s">
        <v>1851</v>
      </c>
      <c r="AE931" s="66" t="s">
        <v>1851</v>
      </c>
      <c r="AF931" s="66" t="s">
        <v>1851</v>
      </c>
      <c r="AG931" s="66" t="s">
        <v>1851</v>
      </c>
      <c r="AH931" s="66" t="s">
        <v>1851</v>
      </c>
      <c r="AI931" s="66" t="s">
        <v>1851</v>
      </c>
      <c r="AJ931" s="66" t="s">
        <v>1851</v>
      </c>
      <c r="AK931" s="66" t="s">
        <v>1851</v>
      </c>
      <c r="AL931" s="66" t="s">
        <v>1851</v>
      </c>
      <c r="AM931" s="66" t="s">
        <v>1851</v>
      </c>
      <c r="AN931" s="66" t="s">
        <v>1851</v>
      </c>
      <c r="AO931" s="66" t="s">
        <v>1851</v>
      </c>
      <c r="AP931" s="66" t="s">
        <v>1851</v>
      </c>
      <c r="AQ931" s="66" t="s">
        <v>1851</v>
      </c>
      <c r="AR931" s="66" t="s">
        <v>1851</v>
      </c>
      <c r="AS931" s="66" t="s">
        <v>1851</v>
      </c>
      <c r="AT931" s="66" t="s">
        <v>1851</v>
      </c>
      <c r="AU931" s="66" t="s">
        <v>1851</v>
      </c>
      <c r="AV931" s="66" t="s">
        <v>1851</v>
      </c>
      <c r="AW931" s="66" t="s">
        <v>1851</v>
      </c>
      <c r="AX931" s="66" t="s">
        <v>1851</v>
      </c>
      <c r="AY931" s="66" t="s">
        <v>1851</v>
      </c>
      <c r="AZ931" s="66" t="s">
        <v>1851</v>
      </c>
      <c r="BA931" s="66" t="s">
        <v>1851</v>
      </c>
      <c r="BB931" s="67" t="s">
        <v>1851</v>
      </c>
      <c r="BC931" s="72" t="s">
        <v>1851</v>
      </c>
      <c r="BD931" s="45" t="s">
        <v>1851</v>
      </c>
      <c r="BE931" s="46" t="s">
        <v>1851</v>
      </c>
      <c r="BF931" s="46" t="s">
        <v>1851</v>
      </c>
      <c r="BG931" s="46" t="s">
        <v>1851</v>
      </c>
      <c r="BH931" s="46" t="s">
        <v>1851</v>
      </c>
      <c r="BI931" s="46" t="s">
        <v>1851</v>
      </c>
      <c r="BJ931" s="46" t="s">
        <v>1851</v>
      </c>
      <c r="BK931" s="47" t="s">
        <v>1851</v>
      </c>
    </row>
    <row r="932" spans="1:63" ht="111">
      <c r="A932" s="15">
        <v>45098</v>
      </c>
      <c r="B932" s="48" t="s">
        <v>1856</v>
      </c>
      <c r="C932" s="49" t="s">
        <v>1857</v>
      </c>
      <c r="D932" s="48" t="s">
        <v>509</v>
      </c>
      <c r="E932" s="55" t="s">
        <v>1858</v>
      </c>
      <c r="F932" s="37" t="s">
        <v>1851</v>
      </c>
      <c r="G932" s="69" t="s">
        <v>1851</v>
      </c>
      <c r="H932" s="70" t="s">
        <v>1851</v>
      </c>
      <c r="I932" s="70" t="s">
        <v>1851</v>
      </c>
      <c r="J932" s="70" t="s">
        <v>1851</v>
      </c>
      <c r="K932" s="70" t="s">
        <v>1851</v>
      </c>
      <c r="L932" s="70" t="s">
        <v>1851</v>
      </c>
      <c r="M932" s="88"/>
      <c r="N932" s="85"/>
      <c r="O932" s="85"/>
      <c r="P932" s="85"/>
      <c r="Q932" s="85"/>
      <c r="R932" s="85"/>
      <c r="S932" s="85"/>
      <c r="T932" s="85"/>
      <c r="U932" s="85"/>
      <c r="V932" s="85"/>
      <c r="W932" s="85"/>
      <c r="X932" s="85"/>
      <c r="Y932" s="85"/>
      <c r="Z932" s="85"/>
      <c r="AA932" s="71" t="s">
        <v>1851</v>
      </c>
      <c r="AB932" s="66" t="s">
        <v>1851</v>
      </c>
      <c r="AC932" s="66" t="s">
        <v>1851</v>
      </c>
      <c r="AD932" s="66" t="s">
        <v>1851</v>
      </c>
      <c r="AE932" s="66" t="s">
        <v>1851</v>
      </c>
      <c r="AF932" s="66" t="s">
        <v>1851</v>
      </c>
      <c r="AG932" s="66" t="s">
        <v>1851</v>
      </c>
      <c r="AH932" s="66" t="s">
        <v>1851</v>
      </c>
      <c r="AI932" s="66" t="s">
        <v>1851</v>
      </c>
      <c r="AJ932" s="66" t="s">
        <v>1851</v>
      </c>
      <c r="AK932" s="66" t="s">
        <v>1851</v>
      </c>
      <c r="AL932" s="66" t="s">
        <v>1851</v>
      </c>
      <c r="AM932" s="66" t="s">
        <v>1851</v>
      </c>
      <c r="AN932" s="66" t="s">
        <v>1851</v>
      </c>
      <c r="AO932" s="66" t="s">
        <v>1851</v>
      </c>
      <c r="AP932" s="66" t="s">
        <v>1851</v>
      </c>
      <c r="AQ932" s="66" t="s">
        <v>1851</v>
      </c>
      <c r="AR932" s="66" t="s">
        <v>1851</v>
      </c>
      <c r="AS932" s="66" t="s">
        <v>1851</v>
      </c>
      <c r="AT932" s="66" t="s">
        <v>1851</v>
      </c>
      <c r="AU932" s="66" t="s">
        <v>1851</v>
      </c>
      <c r="AV932" s="66" t="s">
        <v>1851</v>
      </c>
      <c r="AW932" s="66" t="s">
        <v>1851</v>
      </c>
      <c r="AX932" s="66" t="s">
        <v>1851</v>
      </c>
      <c r="AY932" s="66" t="s">
        <v>1851</v>
      </c>
      <c r="AZ932" s="66" t="s">
        <v>1851</v>
      </c>
      <c r="BA932" s="66" t="s">
        <v>1851</v>
      </c>
      <c r="BB932" s="67" t="s">
        <v>1851</v>
      </c>
      <c r="BC932" s="72" t="s">
        <v>1851</v>
      </c>
      <c r="BD932" s="45" t="s">
        <v>1851</v>
      </c>
      <c r="BE932" s="46" t="s">
        <v>1851</v>
      </c>
      <c r="BF932" s="46" t="s">
        <v>1851</v>
      </c>
      <c r="BG932" s="46" t="s">
        <v>1851</v>
      </c>
      <c r="BH932" s="46" t="s">
        <v>1851</v>
      </c>
      <c r="BI932" s="46" t="s">
        <v>1851</v>
      </c>
      <c r="BJ932" s="46" t="s">
        <v>1851</v>
      </c>
      <c r="BK932" s="47" t="s">
        <v>1851</v>
      </c>
    </row>
    <row r="933" spans="1:63" ht="142.5">
      <c r="A933" s="15">
        <v>45098</v>
      </c>
      <c r="B933" s="48" t="s">
        <v>1859</v>
      </c>
      <c r="C933" s="49" t="s">
        <v>1860</v>
      </c>
      <c r="D933" s="48" t="s">
        <v>102</v>
      </c>
      <c r="E933" s="55" t="s">
        <v>1384</v>
      </c>
      <c r="F933" s="37" t="s">
        <v>1851</v>
      </c>
      <c r="G933" s="69" t="s">
        <v>1851</v>
      </c>
      <c r="H933" s="70" t="s">
        <v>1851</v>
      </c>
      <c r="I933" s="70" t="s">
        <v>1851</v>
      </c>
      <c r="J933" s="70" t="s">
        <v>1851</v>
      </c>
      <c r="K933" s="70" t="s">
        <v>1851</v>
      </c>
      <c r="L933" s="70" t="s">
        <v>1851</v>
      </c>
      <c r="M933" s="88"/>
      <c r="N933" s="85"/>
      <c r="O933" s="85"/>
      <c r="P933" s="85"/>
      <c r="Q933" s="85"/>
      <c r="R933" s="85"/>
      <c r="S933" s="85"/>
      <c r="T933" s="85"/>
      <c r="U933" s="85"/>
      <c r="V933" s="85"/>
      <c r="W933" s="85"/>
      <c r="X933" s="85"/>
      <c r="Y933" s="85"/>
      <c r="Z933" s="85"/>
      <c r="AA933" s="71" t="s">
        <v>1851</v>
      </c>
      <c r="AB933" s="66" t="s">
        <v>1851</v>
      </c>
      <c r="AC933" s="66" t="s">
        <v>1851</v>
      </c>
      <c r="AD933" s="66" t="s">
        <v>1851</v>
      </c>
      <c r="AE933" s="66" t="s">
        <v>1851</v>
      </c>
      <c r="AF933" s="66" t="s">
        <v>1851</v>
      </c>
      <c r="AG933" s="66" t="s">
        <v>1851</v>
      </c>
      <c r="AH933" s="66" t="s">
        <v>1851</v>
      </c>
      <c r="AI933" s="66" t="s">
        <v>1851</v>
      </c>
      <c r="AJ933" s="66" t="s">
        <v>1851</v>
      </c>
      <c r="AK933" s="66" t="s">
        <v>1851</v>
      </c>
      <c r="AL933" s="66" t="s">
        <v>1851</v>
      </c>
      <c r="AM933" s="66" t="s">
        <v>1851</v>
      </c>
      <c r="AN933" s="66" t="s">
        <v>1851</v>
      </c>
      <c r="AO933" s="66" t="s">
        <v>1851</v>
      </c>
      <c r="AP933" s="66" t="s">
        <v>1851</v>
      </c>
      <c r="AQ933" s="66" t="s">
        <v>1851</v>
      </c>
      <c r="AR933" s="66" t="s">
        <v>1851</v>
      </c>
      <c r="AS933" s="66" t="s">
        <v>1851</v>
      </c>
      <c r="AT933" s="66" t="s">
        <v>1851</v>
      </c>
      <c r="AU933" s="66" t="s">
        <v>1851</v>
      </c>
      <c r="AV933" s="66" t="s">
        <v>1851</v>
      </c>
      <c r="AW933" s="66" t="s">
        <v>1851</v>
      </c>
      <c r="AX933" s="66" t="s">
        <v>1851</v>
      </c>
      <c r="AY933" s="66" t="s">
        <v>1851</v>
      </c>
      <c r="AZ933" s="66" t="s">
        <v>1851</v>
      </c>
      <c r="BA933" s="66" t="s">
        <v>1851</v>
      </c>
      <c r="BB933" s="67" t="s">
        <v>83</v>
      </c>
      <c r="BC933" s="74" t="s">
        <v>1851</v>
      </c>
      <c r="BD933" s="45" t="s">
        <v>1851</v>
      </c>
      <c r="BE933" s="46" t="s">
        <v>1851</v>
      </c>
      <c r="BF933" s="46" t="s">
        <v>1851</v>
      </c>
      <c r="BG933" s="46" t="s">
        <v>1851</v>
      </c>
      <c r="BH933" s="46" t="s">
        <v>1851</v>
      </c>
      <c r="BI933" s="46" t="s">
        <v>1851</v>
      </c>
      <c r="BJ933" s="46" t="s">
        <v>1851</v>
      </c>
      <c r="BK933" s="47" t="s">
        <v>1851</v>
      </c>
    </row>
    <row r="934" spans="1:63" ht="79.5">
      <c r="A934" s="15">
        <v>45098</v>
      </c>
      <c r="B934" s="48" t="s">
        <v>1861</v>
      </c>
      <c r="C934" s="49" t="s">
        <v>1862</v>
      </c>
      <c r="D934" s="48" t="s">
        <v>94</v>
      </c>
      <c r="E934" s="55" t="s">
        <v>1863</v>
      </c>
      <c r="F934" s="37" t="s">
        <v>1851</v>
      </c>
      <c r="G934" s="69" t="s">
        <v>1851</v>
      </c>
      <c r="H934" s="70" t="s">
        <v>1851</v>
      </c>
      <c r="I934" s="70" t="s">
        <v>1851</v>
      </c>
      <c r="J934" s="70" t="s">
        <v>1851</v>
      </c>
      <c r="K934" s="70" t="s">
        <v>1851</v>
      </c>
      <c r="L934" s="70" t="s">
        <v>1851</v>
      </c>
      <c r="M934" s="88"/>
      <c r="N934" s="85"/>
      <c r="O934" s="85"/>
      <c r="P934" s="85"/>
      <c r="Q934" s="85"/>
      <c r="R934" s="85"/>
      <c r="S934" s="85"/>
      <c r="T934" s="85"/>
      <c r="U934" s="85"/>
      <c r="V934" s="85"/>
      <c r="W934" s="85"/>
      <c r="X934" s="85"/>
      <c r="Y934" s="85"/>
      <c r="Z934" s="85"/>
      <c r="AA934" s="71" t="s">
        <v>1851</v>
      </c>
      <c r="AB934" s="66" t="s">
        <v>1851</v>
      </c>
      <c r="AC934" s="66" t="s">
        <v>1851</v>
      </c>
      <c r="AD934" s="66" t="s">
        <v>1851</v>
      </c>
      <c r="AE934" s="66" t="s">
        <v>1851</v>
      </c>
      <c r="AF934" s="66" t="s">
        <v>1851</v>
      </c>
      <c r="AG934" s="66" t="s">
        <v>1851</v>
      </c>
      <c r="AH934" s="66" t="s">
        <v>1851</v>
      </c>
      <c r="AI934" s="66" t="s">
        <v>1851</v>
      </c>
      <c r="AJ934" s="66" t="s">
        <v>1851</v>
      </c>
      <c r="AK934" s="66" t="s">
        <v>1851</v>
      </c>
      <c r="AL934" s="66" t="s">
        <v>1851</v>
      </c>
      <c r="AM934" s="66" t="s">
        <v>1851</v>
      </c>
      <c r="AN934" s="66" t="s">
        <v>1851</v>
      </c>
      <c r="AO934" s="66" t="s">
        <v>1851</v>
      </c>
      <c r="AP934" s="66" t="s">
        <v>1851</v>
      </c>
      <c r="AQ934" s="66" t="s">
        <v>1851</v>
      </c>
      <c r="AR934" s="66" t="s">
        <v>1851</v>
      </c>
      <c r="AS934" s="66" t="s">
        <v>1851</v>
      </c>
      <c r="AT934" s="66" t="s">
        <v>1851</v>
      </c>
      <c r="AU934" s="66" t="s">
        <v>1851</v>
      </c>
      <c r="AV934" s="66" t="s">
        <v>1851</v>
      </c>
      <c r="AW934" s="66" t="s">
        <v>1851</v>
      </c>
      <c r="AX934" s="66" t="s">
        <v>1851</v>
      </c>
      <c r="AY934" s="66" t="s">
        <v>1851</v>
      </c>
      <c r="AZ934" s="66" t="s">
        <v>1851</v>
      </c>
      <c r="BA934" s="66" t="s">
        <v>1851</v>
      </c>
      <c r="BB934" s="67" t="s">
        <v>1851</v>
      </c>
      <c r="BC934" s="72" t="s">
        <v>1851</v>
      </c>
      <c r="BD934" s="45" t="s">
        <v>1851</v>
      </c>
      <c r="BE934" s="46" t="s">
        <v>1851</v>
      </c>
      <c r="BF934" s="46" t="s">
        <v>1851</v>
      </c>
      <c r="BG934" s="46" t="s">
        <v>1851</v>
      </c>
      <c r="BH934" s="46" t="s">
        <v>1851</v>
      </c>
      <c r="BI934" s="46" t="s">
        <v>1851</v>
      </c>
      <c r="BJ934" s="46" t="s">
        <v>1851</v>
      </c>
      <c r="BK934" s="47" t="s">
        <v>1851</v>
      </c>
    </row>
    <row r="935" spans="1:63" ht="111">
      <c r="A935" s="15">
        <v>45098</v>
      </c>
      <c r="B935" s="48" t="s">
        <v>1864</v>
      </c>
      <c r="C935" s="49" t="s">
        <v>1865</v>
      </c>
      <c r="D935" s="48" t="s">
        <v>1866</v>
      </c>
      <c r="E935" s="55" t="s">
        <v>145</v>
      </c>
      <c r="F935" s="37" t="s">
        <v>1851</v>
      </c>
      <c r="G935" s="69" t="s">
        <v>1851</v>
      </c>
      <c r="H935" s="70" t="s">
        <v>1851</v>
      </c>
      <c r="I935" s="70" t="s">
        <v>1851</v>
      </c>
      <c r="J935" s="70" t="s">
        <v>1851</v>
      </c>
      <c r="K935" s="70" t="s">
        <v>1851</v>
      </c>
      <c r="L935" s="70" t="s">
        <v>1851</v>
      </c>
      <c r="M935" s="88"/>
      <c r="N935" s="85"/>
      <c r="O935" s="85"/>
      <c r="P935" s="85"/>
      <c r="Q935" s="85"/>
      <c r="R935" s="85"/>
      <c r="S935" s="85"/>
      <c r="T935" s="85"/>
      <c r="U935" s="85"/>
      <c r="V935" s="85"/>
      <c r="W935" s="85"/>
      <c r="X935" s="85"/>
      <c r="Y935" s="85"/>
      <c r="Z935" s="85"/>
      <c r="AA935" s="71" t="s">
        <v>1851</v>
      </c>
      <c r="AB935" s="66" t="s">
        <v>1851</v>
      </c>
      <c r="AC935" s="66" t="s">
        <v>1851</v>
      </c>
      <c r="AD935" s="66" t="s">
        <v>1851</v>
      </c>
      <c r="AE935" s="66" t="s">
        <v>1851</v>
      </c>
      <c r="AF935" s="66" t="s">
        <v>1851</v>
      </c>
      <c r="AG935" s="66" t="s">
        <v>1851</v>
      </c>
      <c r="AH935" s="66" t="s">
        <v>1851</v>
      </c>
      <c r="AI935" s="66" t="s">
        <v>1851</v>
      </c>
      <c r="AJ935" s="66" t="s">
        <v>1851</v>
      </c>
      <c r="AK935" s="66" t="s">
        <v>1851</v>
      </c>
      <c r="AL935" s="66" t="s">
        <v>1851</v>
      </c>
      <c r="AM935" s="66" t="s">
        <v>1851</v>
      </c>
      <c r="AN935" s="66" t="s">
        <v>1851</v>
      </c>
      <c r="AO935" s="66" t="s">
        <v>1851</v>
      </c>
      <c r="AP935" s="66" t="s">
        <v>1851</v>
      </c>
      <c r="AQ935" s="66" t="s">
        <v>1851</v>
      </c>
      <c r="AR935" s="66" t="s">
        <v>1851</v>
      </c>
      <c r="AS935" s="66" t="s">
        <v>1851</v>
      </c>
      <c r="AT935" s="66" t="s">
        <v>1851</v>
      </c>
      <c r="AU935" s="66" t="s">
        <v>1851</v>
      </c>
      <c r="AV935" s="66" t="s">
        <v>1851</v>
      </c>
      <c r="AW935" s="66" t="s">
        <v>1851</v>
      </c>
      <c r="AX935" s="66" t="s">
        <v>1851</v>
      </c>
      <c r="AY935" s="66" t="s">
        <v>1851</v>
      </c>
      <c r="AZ935" s="66" t="s">
        <v>1851</v>
      </c>
      <c r="BA935" s="66" t="s">
        <v>1851</v>
      </c>
      <c r="BB935" s="67" t="s">
        <v>1851</v>
      </c>
      <c r="BC935" s="72" t="s">
        <v>1851</v>
      </c>
      <c r="BD935" s="45" t="s">
        <v>1851</v>
      </c>
      <c r="BE935" s="46" t="s">
        <v>1851</v>
      </c>
      <c r="BF935" s="46" t="s">
        <v>1851</v>
      </c>
      <c r="BG935" s="46" t="s">
        <v>1851</v>
      </c>
      <c r="BH935" s="46" t="s">
        <v>1851</v>
      </c>
      <c r="BI935" s="46" t="s">
        <v>1851</v>
      </c>
      <c r="BJ935" s="46" t="s">
        <v>1851</v>
      </c>
      <c r="BK935" s="47" t="s">
        <v>1851</v>
      </c>
    </row>
    <row r="936" spans="1:63" ht="142.5">
      <c r="A936" s="15">
        <v>45098</v>
      </c>
      <c r="B936" s="48" t="s">
        <v>1867</v>
      </c>
      <c r="C936" s="49" t="s">
        <v>1868</v>
      </c>
      <c r="D936" s="49" t="s">
        <v>123</v>
      </c>
      <c r="E936" s="55" t="s">
        <v>124</v>
      </c>
      <c r="F936" s="37" t="s">
        <v>1851</v>
      </c>
      <c r="G936" s="69" t="s">
        <v>1851</v>
      </c>
      <c r="H936" s="70" t="s">
        <v>1851</v>
      </c>
      <c r="I936" s="70" t="s">
        <v>1851</v>
      </c>
      <c r="J936" s="70" t="s">
        <v>1851</v>
      </c>
      <c r="K936" s="70" t="s">
        <v>1851</v>
      </c>
      <c r="L936" s="70" t="s">
        <v>1851</v>
      </c>
      <c r="M936" s="88"/>
      <c r="N936" s="85"/>
      <c r="O936" s="85"/>
      <c r="P936" s="85"/>
      <c r="Q936" s="85"/>
      <c r="R936" s="85"/>
      <c r="S936" s="85"/>
      <c r="T936" s="85"/>
      <c r="U936" s="85"/>
      <c r="V936" s="85"/>
      <c r="W936" s="85"/>
      <c r="X936" s="85"/>
      <c r="Y936" s="85"/>
      <c r="Z936" s="85"/>
      <c r="AA936" s="71" t="s">
        <v>1851</v>
      </c>
      <c r="AB936" s="66" t="s">
        <v>1851</v>
      </c>
      <c r="AC936" s="66" t="s">
        <v>1851</v>
      </c>
      <c r="AD936" s="66" t="s">
        <v>1851</v>
      </c>
      <c r="AE936" s="66" t="s">
        <v>1851</v>
      </c>
      <c r="AF936" s="66" t="s">
        <v>1851</v>
      </c>
      <c r="AG936" s="66" t="s">
        <v>1851</v>
      </c>
      <c r="AH936" s="66" t="s">
        <v>1851</v>
      </c>
      <c r="AI936" s="66" t="s">
        <v>1851</v>
      </c>
      <c r="AJ936" s="66" t="s">
        <v>1851</v>
      </c>
      <c r="AK936" s="66" t="s">
        <v>1851</v>
      </c>
      <c r="AL936" s="66" t="s">
        <v>1851</v>
      </c>
      <c r="AM936" s="66" t="s">
        <v>1851</v>
      </c>
      <c r="AN936" s="66" t="s">
        <v>1851</v>
      </c>
      <c r="AO936" s="66" t="s">
        <v>1851</v>
      </c>
      <c r="AP936" s="66" t="s">
        <v>1851</v>
      </c>
      <c r="AQ936" s="66" t="s">
        <v>1851</v>
      </c>
      <c r="AR936" s="66" t="s">
        <v>1851</v>
      </c>
      <c r="AS936" s="66" t="s">
        <v>1851</v>
      </c>
      <c r="AT936" s="66" t="s">
        <v>1851</v>
      </c>
      <c r="AU936" s="66" t="s">
        <v>1851</v>
      </c>
      <c r="AV936" s="66" t="s">
        <v>1851</v>
      </c>
      <c r="AW936" s="66" t="s">
        <v>1851</v>
      </c>
      <c r="AX936" s="66" t="s">
        <v>1851</v>
      </c>
      <c r="AY936" s="66" t="s">
        <v>1851</v>
      </c>
      <c r="AZ936" s="66" t="s">
        <v>1851</v>
      </c>
      <c r="BA936" s="66" t="s">
        <v>1851</v>
      </c>
      <c r="BB936" s="67" t="s">
        <v>1851</v>
      </c>
      <c r="BC936" s="72" t="s">
        <v>1851</v>
      </c>
      <c r="BD936" s="45" t="s">
        <v>1851</v>
      </c>
      <c r="BE936" s="46" t="s">
        <v>1851</v>
      </c>
      <c r="BF936" s="46" t="s">
        <v>1851</v>
      </c>
      <c r="BG936" s="46" t="s">
        <v>1851</v>
      </c>
      <c r="BH936" s="46" t="s">
        <v>1851</v>
      </c>
      <c r="BI936" s="46" t="s">
        <v>1851</v>
      </c>
      <c r="BJ936" s="46" t="s">
        <v>1851</v>
      </c>
      <c r="BK936" s="47" t="s">
        <v>1851</v>
      </c>
    </row>
    <row r="937" spans="1:63" ht="126.75">
      <c r="A937" s="15">
        <v>45098</v>
      </c>
      <c r="B937" s="48" t="s">
        <v>1869</v>
      </c>
      <c r="C937" s="49" t="s">
        <v>1870</v>
      </c>
      <c r="D937" s="48" t="s">
        <v>1866</v>
      </c>
      <c r="E937" s="55" t="s">
        <v>145</v>
      </c>
      <c r="F937" s="37" t="s">
        <v>1851</v>
      </c>
      <c r="G937" s="69" t="s">
        <v>1851</v>
      </c>
      <c r="H937" s="70" t="s">
        <v>1851</v>
      </c>
      <c r="I937" s="70" t="s">
        <v>1851</v>
      </c>
      <c r="J937" s="70" t="s">
        <v>1851</v>
      </c>
      <c r="K937" s="70" t="s">
        <v>1851</v>
      </c>
      <c r="L937" s="70" t="s">
        <v>1851</v>
      </c>
      <c r="M937" s="88"/>
      <c r="N937" s="85"/>
      <c r="O937" s="85"/>
      <c r="P937" s="85"/>
      <c r="Q937" s="85"/>
      <c r="R937" s="85"/>
      <c r="S937" s="85"/>
      <c r="T937" s="85"/>
      <c r="U937" s="85"/>
      <c r="V937" s="85"/>
      <c r="W937" s="85"/>
      <c r="X937" s="85"/>
      <c r="Y937" s="85"/>
      <c r="Z937" s="85"/>
      <c r="AA937" s="71" t="s">
        <v>1851</v>
      </c>
      <c r="AB937" s="66" t="s">
        <v>1851</v>
      </c>
      <c r="AC937" s="66" t="s">
        <v>1851</v>
      </c>
      <c r="AD937" s="66" t="s">
        <v>1851</v>
      </c>
      <c r="AE937" s="66" t="s">
        <v>1851</v>
      </c>
      <c r="AF937" s="66" t="s">
        <v>1851</v>
      </c>
      <c r="AG937" s="66" t="s">
        <v>1851</v>
      </c>
      <c r="AH937" s="66" t="s">
        <v>1851</v>
      </c>
      <c r="AI937" s="66" t="s">
        <v>1851</v>
      </c>
      <c r="AJ937" s="66" t="s">
        <v>1851</v>
      </c>
      <c r="AK937" s="66" t="s">
        <v>1851</v>
      </c>
      <c r="AL937" s="66" t="s">
        <v>1851</v>
      </c>
      <c r="AM937" s="66" t="s">
        <v>1851</v>
      </c>
      <c r="AN937" s="66" t="s">
        <v>1851</v>
      </c>
      <c r="AO937" s="66" t="s">
        <v>1851</v>
      </c>
      <c r="AP937" s="66" t="s">
        <v>1851</v>
      </c>
      <c r="AQ937" s="66" t="s">
        <v>1851</v>
      </c>
      <c r="AR937" s="66" t="s">
        <v>1851</v>
      </c>
      <c r="AS937" s="66" t="s">
        <v>1851</v>
      </c>
      <c r="AT937" s="66" t="s">
        <v>1851</v>
      </c>
      <c r="AU937" s="66" t="s">
        <v>1851</v>
      </c>
      <c r="AV937" s="66" t="s">
        <v>1851</v>
      </c>
      <c r="AW937" s="66" t="s">
        <v>1851</v>
      </c>
      <c r="AX937" s="66" t="s">
        <v>1851</v>
      </c>
      <c r="AY937" s="66" t="s">
        <v>83</v>
      </c>
      <c r="AZ937" s="66" t="s">
        <v>1851</v>
      </c>
      <c r="BA937" s="66" t="s">
        <v>1851</v>
      </c>
      <c r="BB937" s="67" t="s">
        <v>1851</v>
      </c>
      <c r="BC937" s="72" t="s">
        <v>1851</v>
      </c>
      <c r="BD937" s="45" t="s">
        <v>1851</v>
      </c>
      <c r="BE937" s="46" t="s">
        <v>1851</v>
      </c>
      <c r="BF937" s="46" t="s">
        <v>1851</v>
      </c>
      <c r="BG937" s="46" t="s">
        <v>1851</v>
      </c>
      <c r="BH937" s="46" t="s">
        <v>1851</v>
      </c>
      <c r="BI937" s="46" t="s">
        <v>1851</v>
      </c>
      <c r="BJ937" s="46" t="s">
        <v>1851</v>
      </c>
      <c r="BK937" s="47" t="s">
        <v>1851</v>
      </c>
    </row>
    <row r="938" spans="1:63" ht="95.25">
      <c r="A938" s="15">
        <v>45098</v>
      </c>
      <c r="B938" s="48" t="s">
        <v>1871</v>
      </c>
      <c r="C938" s="49" t="s">
        <v>1872</v>
      </c>
      <c r="D938" s="48" t="s">
        <v>81</v>
      </c>
      <c r="E938" s="55" t="s">
        <v>127</v>
      </c>
      <c r="F938" s="37" t="s">
        <v>1851</v>
      </c>
      <c r="G938" s="69" t="s">
        <v>1851</v>
      </c>
      <c r="H938" s="70" t="s">
        <v>1851</v>
      </c>
      <c r="I938" s="70" t="s">
        <v>1851</v>
      </c>
      <c r="J938" s="70" t="s">
        <v>1851</v>
      </c>
      <c r="K938" s="70" t="s">
        <v>1851</v>
      </c>
      <c r="L938" s="70" t="s">
        <v>1851</v>
      </c>
      <c r="M938" s="88"/>
      <c r="N938" s="85"/>
      <c r="O938" s="85"/>
      <c r="P938" s="85"/>
      <c r="Q938" s="85"/>
      <c r="R938" s="85"/>
      <c r="S938" s="85"/>
      <c r="T938" s="85"/>
      <c r="U938" s="85"/>
      <c r="V938" s="85"/>
      <c r="W938" s="85"/>
      <c r="X938" s="85"/>
      <c r="Y938" s="85"/>
      <c r="Z938" s="85"/>
      <c r="AA938" s="71" t="s">
        <v>1851</v>
      </c>
      <c r="AB938" s="66" t="s">
        <v>1851</v>
      </c>
      <c r="AC938" s="66" t="s">
        <v>1851</v>
      </c>
      <c r="AD938" s="66" t="s">
        <v>1851</v>
      </c>
      <c r="AE938" s="66" t="s">
        <v>1851</v>
      </c>
      <c r="AF938" s="66" t="s">
        <v>1851</v>
      </c>
      <c r="AG938" s="66" t="s">
        <v>1851</v>
      </c>
      <c r="AH938" s="66" t="s">
        <v>1851</v>
      </c>
      <c r="AI938" s="66" t="s">
        <v>1851</v>
      </c>
      <c r="AJ938" s="66" t="s">
        <v>1851</v>
      </c>
      <c r="AK938" s="66" t="s">
        <v>1851</v>
      </c>
      <c r="AL938" s="66" t="s">
        <v>1851</v>
      </c>
      <c r="AM938" s="66" t="s">
        <v>1851</v>
      </c>
      <c r="AN938" s="66" t="s">
        <v>1851</v>
      </c>
      <c r="AO938" s="66" t="s">
        <v>1851</v>
      </c>
      <c r="AP938" s="66" t="s">
        <v>1851</v>
      </c>
      <c r="AQ938" s="66" t="s">
        <v>1851</v>
      </c>
      <c r="AR938" s="66" t="s">
        <v>1851</v>
      </c>
      <c r="AS938" s="66" t="s">
        <v>1851</v>
      </c>
      <c r="AT938" s="66" t="s">
        <v>1851</v>
      </c>
      <c r="AU938" s="66" t="s">
        <v>1851</v>
      </c>
      <c r="AV938" s="66" t="s">
        <v>1851</v>
      </c>
      <c r="AW938" s="66" t="s">
        <v>1851</v>
      </c>
      <c r="AX938" s="66" t="s">
        <v>1851</v>
      </c>
      <c r="AY938" s="66" t="s">
        <v>1851</v>
      </c>
      <c r="AZ938" s="66" t="s">
        <v>1851</v>
      </c>
      <c r="BA938" s="66" t="s">
        <v>1851</v>
      </c>
      <c r="BB938" s="67" t="s">
        <v>1851</v>
      </c>
      <c r="BC938" s="72" t="s">
        <v>1851</v>
      </c>
      <c r="BD938" s="45" t="s">
        <v>1851</v>
      </c>
      <c r="BE938" s="46" t="s">
        <v>1851</v>
      </c>
      <c r="BF938" s="46" t="s">
        <v>1851</v>
      </c>
      <c r="BG938" s="46" t="s">
        <v>1851</v>
      </c>
      <c r="BH938" s="46" t="s">
        <v>1851</v>
      </c>
      <c r="BI938" s="46" t="s">
        <v>1851</v>
      </c>
      <c r="BJ938" s="46" t="s">
        <v>1851</v>
      </c>
      <c r="BK938" s="47" t="s">
        <v>1851</v>
      </c>
    </row>
    <row r="939" spans="1:63" ht="111">
      <c r="A939" s="15">
        <v>45098</v>
      </c>
      <c r="B939" s="48" t="s">
        <v>1873</v>
      </c>
      <c r="C939" s="49" t="s">
        <v>1874</v>
      </c>
      <c r="D939" s="48" t="s">
        <v>86</v>
      </c>
      <c r="E939" s="55" t="s">
        <v>803</v>
      </c>
      <c r="F939" s="37" t="s">
        <v>1851</v>
      </c>
      <c r="G939" s="69" t="s">
        <v>1851</v>
      </c>
      <c r="H939" s="70" t="s">
        <v>1851</v>
      </c>
      <c r="I939" s="70" t="s">
        <v>1851</v>
      </c>
      <c r="J939" s="70" t="s">
        <v>1851</v>
      </c>
      <c r="K939" s="70" t="s">
        <v>1851</v>
      </c>
      <c r="L939" s="70" t="s">
        <v>1851</v>
      </c>
      <c r="M939" s="88"/>
      <c r="N939" s="85"/>
      <c r="O939" s="85"/>
      <c r="P939" s="85"/>
      <c r="Q939" s="85"/>
      <c r="R939" s="85"/>
      <c r="S939" s="85"/>
      <c r="T939" s="85"/>
      <c r="U939" s="85"/>
      <c r="V939" s="85"/>
      <c r="W939" s="85"/>
      <c r="X939" s="85"/>
      <c r="Y939" s="85"/>
      <c r="Z939" s="85"/>
      <c r="AA939" s="71" t="s">
        <v>1851</v>
      </c>
      <c r="AB939" s="66" t="s">
        <v>1851</v>
      </c>
      <c r="AC939" s="66" t="s">
        <v>1851</v>
      </c>
      <c r="AD939" s="66" t="s">
        <v>1851</v>
      </c>
      <c r="AE939" s="66" t="s">
        <v>1851</v>
      </c>
      <c r="AF939" s="66" t="s">
        <v>1851</v>
      </c>
      <c r="AG939" s="66" t="s">
        <v>1851</v>
      </c>
      <c r="AH939" s="66" t="s">
        <v>1851</v>
      </c>
      <c r="AI939" s="66" t="s">
        <v>1851</v>
      </c>
      <c r="AJ939" s="66" t="s">
        <v>1851</v>
      </c>
      <c r="AK939" s="66" t="s">
        <v>1851</v>
      </c>
      <c r="AL939" s="66" t="s">
        <v>1851</v>
      </c>
      <c r="AM939" s="66" t="s">
        <v>1851</v>
      </c>
      <c r="AN939" s="66" t="s">
        <v>1851</v>
      </c>
      <c r="AO939" s="66" t="s">
        <v>1851</v>
      </c>
      <c r="AP939" s="66" t="s">
        <v>1851</v>
      </c>
      <c r="AQ939" s="66" t="s">
        <v>1851</v>
      </c>
      <c r="AR939" s="66" t="s">
        <v>1851</v>
      </c>
      <c r="AS939" s="66" t="s">
        <v>1851</v>
      </c>
      <c r="AT939" s="66" t="s">
        <v>1851</v>
      </c>
      <c r="AU939" s="66" t="s">
        <v>1851</v>
      </c>
      <c r="AV939" s="66" t="s">
        <v>1851</v>
      </c>
      <c r="AW939" s="66" t="s">
        <v>1851</v>
      </c>
      <c r="AX939" s="66" t="s">
        <v>1851</v>
      </c>
      <c r="AY939" s="66" t="s">
        <v>1851</v>
      </c>
      <c r="AZ939" s="66" t="s">
        <v>1851</v>
      </c>
      <c r="BA939" s="66" t="s">
        <v>1851</v>
      </c>
      <c r="BB939" s="67" t="s">
        <v>1851</v>
      </c>
      <c r="BC939" s="72" t="s">
        <v>1851</v>
      </c>
      <c r="BD939" s="45" t="s">
        <v>1851</v>
      </c>
      <c r="BE939" s="46" t="s">
        <v>1851</v>
      </c>
      <c r="BF939" s="46" t="s">
        <v>1851</v>
      </c>
      <c r="BG939" s="46" t="s">
        <v>1851</v>
      </c>
      <c r="BH939" s="46" t="s">
        <v>1851</v>
      </c>
      <c r="BI939" s="46" t="s">
        <v>1851</v>
      </c>
      <c r="BJ939" s="46" t="s">
        <v>1851</v>
      </c>
      <c r="BK939" s="47" t="s">
        <v>1851</v>
      </c>
    </row>
    <row r="940" spans="1:63" ht="48">
      <c r="A940" s="15">
        <v>45098</v>
      </c>
      <c r="B940" s="48" t="s">
        <v>1875</v>
      </c>
      <c r="C940" s="49" t="s">
        <v>1876</v>
      </c>
      <c r="D940" s="48" t="s">
        <v>102</v>
      </c>
      <c r="E940" s="55" t="s">
        <v>103</v>
      </c>
      <c r="F940" s="37" t="s">
        <v>1851</v>
      </c>
      <c r="G940" s="69" t="s">
        <v>1851</v>
      </c>
      <c r="H940" s="70" t="s">
        <v>83</v>
      </c>
      <c r="I940" s="70" t="s">
        <v>1851</v>
      </c>
      <c r="J940" s="70" t="s">
        <v>1851</v>
      </c>
      <c r="K940" s="70" t="s">
        <v>1851</v>
      </c>
      <c r="L940" s="70" t="s">
        <v>1851</v>
      </c>
      <c r="M940" s="88"/>
      <c r="N940" s="85"/>
      <c r="O940" s="85"/>
      <c r="P940" s="85"/>
      <c r="Q940" s="85"/>
      <c r="R940" s="85"/>
      <c r="S940" s="85"/>
      <c r="T940" s="85"/>
      <c r="U940" s="85"/>
      <c r="V940" s="85"/>
      <c r="W940" s="85"/>
      <c r="X940" s="85"/>
      <c r="Y940" s="85"/>
      <c r="Z940" s="85"/>
      <c r="AA940" s="75" t="s">
        <v>1851</v>
      </c>
      <c r="AB940" s="66" t="s">
        <v>1851</v>
      </c>
      <c r="AC940" s="66" t="s">
        <v>1851</v>
      </c>
      <c r="AD940" s="66" t="s">
        <v>83</v>
      </c>
      <c r="AE940" s="66" t="s">
        <v>1851</v>
      </c>
      <c r="AF940" s="66" t="s">
        <v>1851</v>
      </c>
      <c r="AG940" s="66" t="s">
        <v>83</v>
      </c>
      <c r="AH940" s="66" t="s">
        <v>1851</v>
      </c>
      <c r="AI940" s="66" t="s">
        <v>1851</v>
      </c>
      <c r="AJ940" s="66" t="s">
        <v>1851</v>
      </c>
      <c r="AK940" s="66" t="s">
        <v>1851</v>
      </c>
      <c r="AL940" s="66" t="s">
        <v>1851</v>
      </c>
      <c r="AM940" s="66" t="s">
        <v>1851</v>
      </c>
      <c r="AN940" s="66" t="s">
        <v>1851</v>
      </c>
      <c r="AO940" s="66" t="s">
        <v>1851</v>
      </c>
      <c r="AP940" s="66" t="s">
        <v>1851</v>
      </c>
      <c r="AQ940" s="66" t="s">
        <v>1851</v>
      </c>
      <c r="AR940" s="66" t="s">
        <v>1851</v>
      </c>
      <c r="AS940" s="66" t="s">
        <v>1851</v>
      </c>
      <c r="AT940" s="66" t="s">
        <v>1851</v>
      </c>
      <c r="AU940" s="66" t="s">
        <v>1851</v>
      </c>
      <c r="AV940" s="66" t="s">
        <v>1851</v>
      </c>
      <c r="AW940" s="66" t="s">
        <v>1851</v>
      </c>
      <c r="AX940" s="66" t="s">
        <v>1851</v>
      </c>
      <c r="AY940" s="66" t="s">
        <v>1851</v>
      </c>
      <c r="AZ940" s="66" t="s">
        <v>1851</v>
      </c>
      <c r="BA940" s="66" t="s">
        <v>1851</v>
      </c>
      <c r="BB940" s="67" t="s">
        <v>1851</v>
      </c>
      <c r="BC940" s="72" t="s">
        <v>1851</v>
      </c>
      <c r="BD940" s="45" t="s">
        <v>1851</v>
      </c>
      <c r="BE940" s="46" t="s">
        <v>1851</v>
      </c>
      <c r="BF940" s="46" t="s">
        <v>1851</v>
      </c>
      <c r="BG940" s="46" t="s">
        <v>1851</v>
      </c>
      <c r="BH940" s="46" t="s">
        <v>1851</v>
      </c>
      <c r="BI940" s="46" t="s">
        <v>1851</v>
      </c>
      <c r="BJ940" s="46" t="s">
        <v>1851</v>
      </c>
      <c r="BK940" s="47" t="s">
        <v>1851</v>
      </c>
    </row>
    <row r="941" spans="1:63" ht="79.5">
      <c r="A941" s="15">
        <v>45098</v>
      </c>
      <c r="B941" s="48" t="s">
        <v>1877</v>
      </c>
      <c r="C941" s="49" t="s">
        <v>1694</v>
      </c>
      <c r="D941" s="48" t="s">
        <v>102</v>
      </c>
      <c r="E941" s="55" t="s">
        <v>176</v>
      </c>
      <c r="F941" s="37" t="s">
        <v>1851</v>
      </c>
      <c r="G941" s="69" t="s">
        <v>1851</v>
      </c>
      <c r="H941" s="70" t="s">
        <v>1851</v>
      </c>
      <c r="I941" s="70" t="s">
        <v>1851</v>
      </c>
      <c r="J941" s="70" t="s">
        <v>1851</v>
      </c>
      <c r="K941" s="70" t="s">
        <v>1851</v>
      </c>
      <c r="L941" s="70" t="s">
        <v>1851</v>
      </c>
      <c r="M941" s="88"/>
      <c r="N941" s="85"/>
      <c r="O941" s="85"/>
      <c r="P941" s="85"/>
      <c r="Q941" s="85"/>
      <c r="R941" s="85"/>
      <c r="S941" s="85"/>
      <c r="T941" s="85"/>
      <c r="U941" s="85"/>
      <c r="V941" s="85"/>
      <c r="W941" s="85"/>
      <c r="X941" s="85"/>
      <c r="Y941" s="85"/>
      <c r="Z941" s="85"/>
      <c r="AA941" s="71" t="s">
        <v>1851</v>
      </c>
      <c r="AB941" s="66" t="s">
        <v>1851</v>
      </c>
      <c r="AC941" s="66" t="s">
        <v>1851</v>
      </c>
      <c r="AD941" s="66" t="s">
        <v>1851</v>
      </c>
      <c r="AE941" s="66" t="s">
        <v>1851</v>
      </c>
      <c r="AF941" s="66" t="s">
        <v>1851</v>
      </c>
      <c r="AG941" s="66" t="s">
        <v>1851</v>
      </c>
      <c r="AH941" s="66" t="s">
        <v>1851</v>
      </c>
      <c r="AI941" s="66" t="s">
        <v>1851</v>
      </c>
      <c r="AJ941" s="66" t="s">
        <v>1851</v>
      </c>
      <c r="AK941" s="66" t="s">
        <v>1851</v>
      </c>
      <c r="AL941" s="66" t="s">
        <v>1851</v>
      </c>
      <c r="AM941" s="66" t="s">
        <v>1851</v>
      </c>
      <c r="AN941" s="66" t="s">
        <v>1851</v>
      </c>
      <c r="AO941" s="66" t="s">
        <v>1851</v>
      </c>
      <c r="AP941" s="66" t="s">
        <v>1851</v>
      </c>
      <c r="AQ941" s="66" t="s">
        <v>1851</v>
      </c>
      <c r="AR941" s="66" t="s">
        <v>1851</v>
      </c>
      <c r="AS941" s="66" t="s">
        <v>1851</v>
      </c>
      <c r="AT941" s="66" t="s">
        <v>1851</v>
      </c>
      <c r="AU941" s="66" t="s">
        <v>1851</v>
      </c>
      <c r="AV941" s="66" t="s">
        <v>1851</v>
      </c>
      <c r="AW941" s="66" t="s">
        <v>1851</v>
      </c>
      <c r="AX941" s="66" t="s">
        <v>1851</v>
      </c>
      <c r="AY941" s="66" t="s">
        <v>1851</v>
      </c>
      <c r="AZ941" s="66" t="s">
        <v>1851</v>
      </c>
      <c r="BA941" s="66" t="s">
        <v>1851</v>
      </c>
      <c r="BB941" s="67" t="s">
        <v>1851</v>
      </c>
      <c r="BC941" s="72" t="s">
        <v>1851</v>
      </c>
      <c r="BD941" s="45" t="s">
        <v>1851</v>
      </c>
      <c r="BE941" s="46" t="s">
        <v>1851</v>
      </c>
      <c r="BF941" s="46" t="s">
        <v>1851</v>
      </c>
      <c r="BG941" s="46" t="s">
        <v>1851</v>
      </c>
      <c r="BH941" s="46" t="s">
        <v>1851</v>
      </c>
      <c r="BI941" s="46" t="s">
        <v>1851</v>
      </c>
      <c r="BJ941" s="46" t="s">
        <v>1851</v>
      </c>
      <c r="BK941" s="47" t="s">
        <v>1851</v>
      </c>
    </row>
    <row r="942" spans="1:63" ht="79.5">
      <c r="A942" s="15">
        <v>45098</v>
      </c>
      <c r="B942" s="48" t="s">
        <v>1878</v>
      </c>
      <c r="C942" s="49" t="s">
        <v>1879</v>
      </c>
      <c r="D942" s="48" t="s">
        <v>135</v>
      </c>
      <c r="E942" s="55" t="s">
        <v>145</v>
      </c>
      <c r="F942" s="37" t="s">
        <v>1851</v>
      </c>
      <c r="G942" s="69" t="s">
        <v>1851</v>
      </c>
      <c r="H942" s="70" t="s">
        <v>1851</v>
      </c>
      <c r="I942" s="70" t="s">
        <v>1851</v>
      </c>
      <c r="J942" s="70" t="s">
        <v>1851</v>
      </c>
      <c r="K942" s="70" t="s">
        <v>1851</v>
      </c>
      <c r="L942" s="70" t="s">
        <v>1851</v>
      </c>
      <c r="M942" s="88"/>
      <c r="N942" s="85"/>
      <c r="O942" s="85"/>
      <c r="P942" s="85"/>
      <c r="Q942" s="85"/>
      <c r="R942" s="85"/>
      <c r="S942" s="85"/>
      <c r="T942" s="85"/>
      <c r="U942" s="85"/>
      <c r="V942" s="85"/>
      <c r="W942" s="85"/>
      <c r="X942" s="85"/>
      <c r="Y942" s="85"/>
      <c r="Z942" s="85"/>
      <c r="AA942" s="71" t="s">
        <v>1851</v>
      </c>
      <c r="AB942" s="66" t="s">
        <v>1851</v>
      </c>
      <c r="AC942" s="66" t="s">
        <v>1851</v>
      </c>
      <c r="AD942" s="66" t="s">
        <v>1851</v>
      </c>
      <c r="AE942" s="66" t="s">
        <v>1851</v>
      </c>
      <c r="AF942" s="66" t="s">
        <v>1851</v>
      </c>
      <c r="AG942" s="66" t="s">
        <v>1851</v>
      </c>
      <c r="AH942" s="66" t="s">
        <v>1851</v>
      </c>
      <c r="AI942" s="66" t="s">
        <v>1851</v>
      </c>
      <c r="AJ942" s="66" t="s">
        <v>1851</v>
      </c>
      <c r="AK942" s="66" t="s">
        <v>1851</v>
      </c>
      <c r="AL942" s="66" t="s">
        <v>1851</v>
      </c>
      <c r="AM942" s="66" t="s">
        <v>1851</v>
      </c>
      <c r="AN942" s="66" t="s">
        <v>1851</v>
      </c>
      <c r="AO942" s="66" t="s">
        <v>1851</v>
      </c>
      <c r="AP942" s="66" t="s">
        <v>1851</v>
      </c>
      <c r="AQ942" s="66" t="s">
        <v>1851</v>
      </c>
      <c r="AR942" s="66" t="s">
        <v>1851</v>
      </c>
      <c r="AS942" s="66" t="s">
        <v>1851</v>
      </c>
      <c r="AT942" s="66" t="s">
        <v>1851</v>
      </c>
      <c r="AU942" s="66" t="s">
        <v>1851</v>
      </c>
      <c r="AV942" s="66" t="s">
        <v>1851</v>
      </c>
      <c r="AW942" s="66" t="s">
        <v>1851</v>
      </c>
      <c r="AX942" s="66" t="s">
        <v>1851</v>
      </c>
      <c r="AY942" s="66" t="s">
        <v>1851</v>
      </c>
      <c r="AZ942" s="66" t="s">
        <v>1851</v>
      </c>
      <c r="BA942" s="66" t="s">
        <v>1851</v>
      </c>
      <c r="BB942" s="67" t="s">
        <v>1851</v>
      </c>
      <c r="BC942" s="72" t="s">
        <v>1851</v>
      </c>
      <c r="BD942" s="45" t="s">
        <v>1851</v>
      </c>
      <c r="BE942" s="46" t="s">
        <v>1851</v>
      </c>
      <c r="BF942" s="46" t="s">
        <v>1851</v>
      </c>
      <c r="BG942" s="46" t="s">
        <v>1851</v>
      </c>
      <c r="BH942" s="46" t="s">
        <v>1851</v>
      </c>
      <c r="BI942" s="46" t="s">
        <v>1851</v>
      </c>
      <c r="BJ942" s="46" t="s">
        <v>1851</v>
      </c>
      <c r="BK942" s="47" t="s">
        <v>1851</v>
      </c>
    </row>
    <row r="943" spans="1:63" ht="79.5">
      <c r="A943" s="15">
        <v>45098</v>
      </c>
      <c r="B943" s="48" t="s">
        <v>1880</v>
      </c>
      <c r="C943" s="49" t="s">
        <v>1881</v>
      </c>
      <c r="D943" s="48" t="s">
        <v>135</v>
      </c>
      <c r="E943" s="55" t="s">
        <v>145</v>
      </c>
      <c r="F943" s="37" t="s">
        <v>1851</v>
      </c>
      <c r="G943" s="69" t="s">
        <v>1851</v>
      </c>
      <c r="H943" s="70" t="s">
        <v>1851</v>
      </c>
      <c r="I943" s="70" t="s">
        <v>1851</v>
      </c>
      <c r="J943" s="70" t="s">
        <v>1851</v>
      </c>
      <c r="K943" s="70" t="s">
        <v>1851</v>
      </c>
      <c r="L943" s="70" t="s">
        <v>1851</v>
      </c>
      <c r="M943" s="88"/>
      <c r="N943" s="85"/>
      <c r="O943" s="85"/>
      <c r="P943" s="85"/>
      <c r="Q943" s="85"/>
      <c r="R943" s="85"/>
      <c r="S943" s="85"/>
      <c r="T943" s="85"/>
      <c r="U943" s="85"/>
      <c r="V943" s="85"/>
      <c r="W943" s="85"/>
      <c r="X943" s="85"/>
      <c r="Y943" s="85"/>
      <c r="Z943" s="85"/>
      <c r="AA943" s="71" t="s">
        <v>1851</v>
      </c>
      <c r="AB943" s="66" t="s">
        <v>1851</v>
      </c>
      <c r="AC943" s="66" t="s">
        <v>1851</v>
      </c>
      <c r="AD943" s="66" t="s">
        <v>1851</v>
      </c>
      <c r="AE943" s="66" t="s">
        <v>1851</v>
      </c>
      <c r="AF943" s="66" t="s">
        <v>1851</v>
      </c>
      <c r="AG943" s="66" t="s">
        <v>1851</v>
      </c>
      <c r="AH943" s="66" t="s">
        <v>1851</v>
      </c>
      <c r="AI943" s="66" t="s">
        <v>1851</v>
      </c>
      <c r="AJ943" s="66" t="s">
        <v>1851</v>
      </c>
      <c r="AK943" s="66" t="s">
        <v>1851</v>
      </c>
      <c r="AL943" s="66" t="s">
        <v>1851</v>
      </c>
      <c r="AM943" s="66" t="s">
        <v>1851</v>
      </c>
      <c r="AN943" s="66" t="s">
        <v>1851</v>
      </c>
      <c r="AO943" s="66" t="s">
        <v>1851</v>
      </c>
      <c r="AP943" s="66" t="s">
        <v>1851</v>
      </c>
      <c r="AQ943" s="66" t="s">
        <v>1851</v>
      </c>
      <c r="AR943" s="66" t="s">
        <v>1851</v>
      </c>
      <c r="AS943" s="66" t="s">
        <v>1851</v>
      </c>
      <c r="AT943" s="66" t="s">
        <v>1851</v>
      </c>
      <c r="AU943" s="66" t="s">
        <v>1851</v>
      </c>
      <c r="AV943" s="66" t="s">
        <v>1851</v>
      </c>
      <c r="AW943" s="66" t="s">
        <v>1851</v>
      </c>
      <c r="AX943" s="66" t="s">
        <v>1851</v>
      </c>
      <c r="AY943" s="66" t="s">
        <v>83</v>
      </c>
      <c r="AZ943" s="66" t="s">
        <v>1851</v>
      </c>
      <c r="BA943" s="66" t="s">
        <v>1851</v>
      </c>
      <c r="BB943" s="67" t="s">
        <v>1851</v>
      </c>
      <c r="BC943" s="72" t="s">
        <v>1851</v>
      </c>
      <c r="BD943" s="45" t="s">
        <v>1851</v>
      </c>
      <c r="BE943" s="46" t="s">
        <v>1851</v>
      </c>
      <c r="BF943" s="46" t="s">
        <v>1851</v>
      </c>
      <c r="BG943" s="46" t="s">
        <v>1851</v>
      </c>
      <c r="BH943" s="46" t="s">
        <v>1851</v>
      </c>
      <c r="BI943" s="46" t="s">
        <v>1851</v>
      </c>
      <c r="BJ943" s="46" t="s">
        <v>1851</v>
      </c>
      <c r="BK943" s="47" t="s">
        <v>1851</v>
      </c>
    </row>
    <row r="944" spans="1:63" ht="126.75">
      <c r="A944" s="15">
        <v>45098</v>
      </c>
      <c r="B944" s="48" t="s">
        <v>1882</v>
      </c>
      <c r="C944" s="49" t="s">
        <v>1883</v>
      </c>
      <c r="D944" s="48" t="s">
        <v>81</v>
      </c>
      <c r="E944" s="55" t="s">
        <v>127</v>
      </c>
      <c r="F944" s="37" t="s">
        <v>1851</v>
      </c>
      <c r="G944" s="69" t="s">
        <v>1851</v>
      </c>
      <c r="H944" s="70" t="s">
        <v>1851</v>
      </c>
      <c r="I944" s="70" t="s">
        <v>1851</v>
      </c>
      <c r="J944" s="70" t="s">
        <v>1851</v>
      </c>
      <c r="K944" s="70" t="s">
        <v>1851</v>
      </c>
      <c r="L944" s="70" t="s">
        <v>1851</v>
      </c>
      <c r="M944" s="88"/>
      <c r="N944" s="85"/>
      <c r="O944" s="85"/>
      <c r="P944" s="85"/>
      <c r="Q944" s="85"/>
      <c r="R944" s="85"/>
      <c r="S944" s="85"/>
      <c r="T944" s="85"/>
      <c r="U944" s="85"/>
      <c r="V944" s="85"/>
      <c r="W944" s="85"/>
      <c r="X944" s="85"/>
      <c r="Y944" s="85"/>
      <c r="Z944" s="85"/>
      <c r="AA944" s="71"/>
      <c r="AB944" s="66" t="s">
        <v>1851</v>
      </c>
      <c r="AC944" s="66" t="s">
        <v>1851</v>
      </c>
      <c r="AD944" s="66" t="s">
        <v>1851</v>
      </c>
      <c r="AE944" s="66" t="s">
        <v>1851</v>
      </c>
      <c r="AF944" s="66" t="s">
        <v>1851</v>
      </c>
      <c r="AG944" s="66" t="s">
        <v>1851</v>
      </c>
      <c r="AH944" s="66" t="s">
        <v>1851</v>
      </c>
      <c r="AI944" s="66" t="s">
        <v>1851</v>
      </c>
      <c r="AJ944" s="66" t="s">
        <v>1851</v>
      </c>
      <c r="AK944" s="66" t="s">
        <v>1851</v>
      </c>
      <c r="AL944" s="66" t="s">
        <v>1851</v>
      </c>
      <c r="AM944" s="66" t="s">
        <v>1851</v>
      </c>
      <c r="AN944" s="66" t="s">
        <v>1851</v>
      </c>
      <c r="AO944" s="66" t="s">
        <v>1851</v>
      </c>
      <c r="AP944" s="66" t="s">
        <v>1851</v>
      </c>
      <c r="AQ944" s="66" t="s">
        <v>1851</v>
      </c>
      <c r="AR944" s="66" t="s">
        <v>1851</v>
      </c>
      <c r="AS944" s="66" t="s">
        <v>1851</v>
      </c>
      <c r="AT944" s="66" t="s">
        <v>1851</v>
      </c>
      <c r="AU944" s="66" t="s">
        <v>1851</v>
      </c>
      <c r="AV944" s="66" t="s">
        <v>1851</v>
      </c>
      <c r="AW944" s="66" t="s">
        <v>1851</v>
      </c>
      <c r="AX944" s="66" t="s">
        <v>1851</v>
      </c>
      <c r="AY944" s="66" t="s">
        <v>1851</v>
      </c>
      <c r="AZ944" s="66" t="s">
        <v>1851</v>
      </c>
      <c r="BA944" s="66" t="s">
        <v>1851</v>
      </c>
      <c r="BB944" s="67" t="s">
        <v>1851</v>
      </c>
      <c r="BC944" s="72" t="s">
        <v>1851</v>
      </c>
      <c r="BD944" s="45" t="s">
        <v>1851</v>
      </c>
      <c r="BE944" s="46" t="s">
        <v>1851</v>
      </c>
      <c r="BF944" s="46" t="s">
        <v>1851</v>
      </c>
      <c r="BG944" s="46" t="s">
        <v>1851</v>
      </c>
      <c r="BH944" s="46" t="s">
        <v>1851</v>
      </c>
      <c r="BI944" s="46" t="s">
        <v>1851</v>
      </c>
      <c r="BJ944" s="46" t="s">
        <v>1851</v>
      </c>
      <c r="BK944" s="47" t="s">
        <v>1851</v>
      </c>
    </row>
    <row r="945" spans="1:63" ht="111">
      <c r="A945" s="15">
        <v>45098</v>
      </c>
      <c r="B945" s="48" t="s">
        <v>1884</v>
      </c>
      <c r="C945" s="49" t="s">
        <v>129</v>
      </c>
      <c r="D945" s="48" t="s">
        <v>81</v>
      </c>
      <c r="E945" s="55" t="s">
        <v>127</v>
      </c>
      <c r="F945" s="37" t="s">
        <v>1851</v>
      </c>
      <c r="G945" s="69" t="s">
        <v>1851</v>
      </c>
      <c r="H945" s="70" t="s">
        <v>1851</v>
      </c>
      <c r="I945" s="70" t="s">
        <v>1851</v>
      </c>
      <c r="J945" s="70" t="s">
        <v>1851</v>
      </c>
      <c r="K945" s="70" t="s">
        <v>1851</v>
      </c>
      <c r="L945" s="70" t="s">
        <v>1851</v>
      </c>
      <c r="M945" s="88"/>
      <c r="N945" s="85"/>
      <c r="O945" s="85"/>
      <c r="P945" s="85"/>
      <c r="Q945" s="85"/>
      <c r="R945" s="85"/>
      <c r="S945" s="85"/>
      <c r="T945" s="85"/>
      <c r="U945" s="85"/>
      <c r="V945" s="85"/>
      <c r="W945" s="85"/>
      <c r="X945" s="85"/>
      <c r="Y945" s="85"/>
      <c r="Z945" s="85"/>
      <c r="AA945" s="71"/>
      <c r="AB945" s="66" t="s">
        <v>1851</v>
      </c>
      <c r="AC945" s="66" t="s">
        <v>1851</v>
      </c>
      <c r="AD945" s="66" t="s">
        <v>1851</v>
      </c>
      <c r="AE945" s="66" t="s">
        <v>1851</v>
      </c>
      <c r="AF945" s="66" t="s">
        <v>1851</v>
      </c>
      <c r="AG945" s="66" t="s">
        <v>1851</v>
      </c>
      <c r="AH945" s="66" t="s">
        <v>1851</v>
      </c>
      <c r="AI945" s="66" t="s">
        <v>1851</v>
      </c>
      <c r="AJ945" s="66" t="s">
        <v>1851</v>
      </c>
      <c r="AK945" s="66" t="s">
        <v>1851</v>
      </c>
      <c r="AL945" s="66" t="s">
        <v>1851</v>
      </c>
      <c r="AM945" s="66" t="s">
        <v>1851</v>
      </c>
      <c r="AN945" s="66" t="s">
        <v>1851</v>
      </c>
      <c r="AO945" s="66" t="s">
        <v>1851</v>
      </c>
      <c r="AP945" s="66" t="s">
        <v>1851</v>
      </c>
      <c r="AQ945" s="66" t="s">
        <v>1851</v>
      </c>
      <c r="AR945" s="66" t="s">
        <v>1851</v>
      </c>
      <c r="AS945" s="66" t="s">
        <v>1851</v>
      </c>
      <c r="AT945" s="66" t="s">
        <v>1851</v>
      </c>
      <c r="AU945" s="66" t="s">
        <v>1851</v>
      </c>
      <c r="AV945" s="66" t="s">
        <v>1851</v>
      </c>
      <c r="AW945" s="66" t="s">
        <v>1851</v>
      </c>
      <c r="AX945" s="66" t="s">
        <v>1851</v>
      </c>
      <c r="AY945" s="66" t="s">
        <v>1851</v>
      </c>
      <c r="AZ945" s="66" t="s">
        <v>1851</v>
      </c>
      <c r="BA945" s="66" t="s">
        <v>1851</v>
      </c>
      <c r="BB945" s="67" t="s">
        <v>1851</v>
      </c>
      <c r="BC945" s="72" t="s">
        <v>1851</v>
      </c>
      <c r="BD945" s="45" t="s">
        <v>1851</v>
      </c>
      <c r="BE945" s="46" t="s">
        <v>1851</v>
      </c>
      <c r="BF945" s="46" t="s">
        <v>1851</v>
      </c>
      <c r="BG945" s="46" t="s">
        <v>1851</v>
      </c>
      <c r="BH945" s="46" t="s">
        <v>1851</v>
      </c>
      <c r="BI945" s="46" t="s">
        <v>1851</v>
      </c>
      <c r="BJ945" s="46" t="s">
        <v>1851</v>
      </c>
      <c r="BK945" s="47" t="s">
        <v>1851</v>
      </c>
    </row>
    <row r="946" spans="1:63" ht="32.25">
      <c r="A946" s="15">
        <v>45084</v>
      </c>
      <c r="B946" s="48" t="s">
        <v>1885</v>
      </c>
      <c r="C946" s="49" t="s">
        <v>1406</v>
      </c>
      <c r="D946" s="48" t="s">
        <v>1886</v>
      </c>
      <c r="E946" s="55" t="s">
        <v>410</v>
      </c>
      <c r="F946" s="38"/>
      <c r="G946" s="69" t="s">
        <v>83</v>
      </c>
      <c r="H946" s="70" t="s">
        <v>1851</v>
      </c>
      <c r="I946" s="70" t="s">
        <v>1851</v>
      </c>
      <c r="J946" s="70" t="s">
        <v>1851</v>
      </c>
      <c r="K946" s="70" t="s">
        <v>1851</v>
      </c>
      <c r="L946" s="70" t="s">
        <v>1851</v>
      </c>
      <c r="M946" s="88"/>
      <c r="N946" s="85"/>
      <c r="O946" s="85"/>
      <c r="P946" s="85"/>
      <c r="Q946" s="85"/>
      <c r="R946" s="85"/>
      <c r="S946" s="85"/>
      <c r="T946" s="85"/>
      <c r="U946" s="85"/>
      <c r="V946" s="85"/>
      <c r="W946" s="85"/>
      <c r="X946" s="85"/>
      <c r="Y946" s="85"/>
      <c r="Z946" s="85"/>
      <c r="AA946" s="71"/>
      <c r="AB946" s="66" t="s">
        <v>1851</v>
      </c>
      <c r="AC946" s="66" t="s">
        <v>1851</v>
      </c>
      <c r="AD946" s="66" t="s">
        <v>1851</v>
      </c>
      <c r="AE946" s="66" t="s">
        <v>1851</v>
      </c>
      <c r="AF946" s="66" t="s">
        <v>1851</v>
      </c>
      <c r="AG946" s="66" t="s">
        <v>1851</v>
      </c>
      <c r="AH946" s="66" t="s">
        <v>1851</v>
      </c>
      <c r="AI946" s="66" t="s">
        <v>1851</v>
      </c>
      <c r="AJ946" s="66" t="s">
        <v>1851</v>
      </c>
      <c r="AK946" s="66" t="s">
        <v>1851</v>
      </c>
      <c r="AL946" s="66" t="s">
        <v>1851</v>
      </c>
      <c r="AM946" s="66" t="s">
        <v>1851</v>
      </c>
      <c r="AN946" s="66" t="s">
        <v>1851</v>
      </c>
      <c r="AO946" s="66" t="s">
        <v>1851</v>
      </c>
      <c r="AP946" s="66" t="s">
        <v>1851</v>
      </c>
      <c r="AQ946" s="66" t="s">
        <v>1851</v>
      </c>
      <c r="AR946" s="66" t="s">
        <v>1851</v>
      </c>
      <c r="AS946" s="66" t="s">
        <v>1851</v>
      </c>
      <c r="AT946" s="66" t="s">
        <v>1851</v>
      </c>
      <c r="AU946" s="66" t="s">
        <v>1851</v>
      </c>
      <c r="AV946" s="66" t="s">
        <v>1851</v>
      </c>
      <c r="AW946" s="66" t="s">
        <v>1851</v>
      </c>
      <c r="AX946" s="66" t="s">
        <v>1851</v>
      </c>
      <c r="AY946" s="66" t="s">
        <v>1851</v>
      </c>
      <c r="AZ946" s="66" t="s">
        <v>1851</v>
      </c>
      <c r="BA946" s="66" t="s">
        <v>1851</v>
      </c>
      <c r="BB946" s="67" t="s">
        <v>1851</v>
      </c>
      <c r="BC946" s="72" t="s">
        <v>1851</v>
      </c>
      <c r="BD946" s="45" t="s">
        <v>1851</v>
      </c>
      <c r="BE946" s="46" t="s">
        <v>1851</v>
      </c>
      <c r="BF946" s="46" t="s">
        <v>1851</v>
      </c>
      <c r="BG946" s="46" t="s">
        <v>1851</v>
      </c>
      <c r="BH946" s="46" t="s">
        <v>1851</v>
      </c>
      <c r="BI946" s="46" t="s">
        <v>1851</v>
      </c>
      <c r="BJ946" s="46" t="s">
        <v>1851</v>
      </c>
      <c r="BK946" s="47" t="s">
        <v>1851</v>
      </c>
    </row>
    <row r="947" spans="1:63" ht="48">
      <c r="A947" s="15">
        <v>45084</v>
      </c>
      <c r="B947" s="48" t="s">
        <v>1887</v>
      </c>
      <c r="C947" s="49" t="s">
        <v>812</v>
      </c>
      <c r="D947" s="48" t="s">
        <v>1886</v>
      </c>
      <c r="E947" s="55" t="s">
        <v>410</v>
      </c>
      <c r="F947" s="38"/>
      <c r="G947" s="69" t="s">
        <v>83</v>
      </c>
      <c r="H947" s="70" t="s">
        <v>1851</v>
      </c>
      <c r="I947" s="70" t="s">
        <v>1851</v>
      </c>
      <c r="J947" s="70" t="s">
        <v>1851</v>
      </c>
      <c r="K947" s="70" t="s">
        <v>1851</v>
      </c>
      <c r="L947" s="70" t="s">
        <v>1851</v>
      </c>
      <c r="M947" s="88"/>
      <c r="N947" s="85"/>
      <c r="O947" s="85"/>
      <c r="P947" s="85"/>
      <c r="Q947" s="85"/>
      <c r="R947" s="85"/>
      <c r="S947" s="85"/>
      <c r="T947" s="85"/>
      <c r="U947" s="85"/>
      <c r="V947" s="85"/>
      <c r="W947" s="85"/>
      <c r="X947" s="85"/>
      <c r="Y947" s="85"/>
      <c r="Z947" s="85"/>
      <c r="AA947" s="71"/>
      <c r="AB947" s="66" t="s">
        <v>1851</v>
      </c>
      <c r="AC947" s="66" t="s">
        <v>1851</v>
      </c>
      <c r="AD947" s="66" t="s">
        <v>1851</v>
      </c>
      <c r="AE947" s="66" t="s">
        <v>1851</v>
      </c>
      <c r="AF947" s="66" t="s">
        <v>1851</v>
      </c>
      <c r="AG947" s="66" t="s">
        <v>1851</v>
      </c>
      <c r="AH947" s="66" t="s">
        <v>1851</v>
      </c>
      <c r="AI947" s="66" t="s">
        <v>1851</v>
      </c>
      <c r="AJ947" s="66" t="s">
        <v>1851</v>
      </c>
      <c r="AK947" s="66" t="s">
        <v>1851</v>
      </c>
      <c r="AL947" s="66" t="s">
        <v>1851</v>
      </c>
      <c r="AM947" s="66" t="s">
        <v>1851</v>
      </c>
      <c r="AN947" s="66" t="s">
        <v>1851</v>
      </c>
      <c r="AO947" s="66" t="s">
        <v>1851</v>
      </c>
      <c r="AP947" s="66" t="s">
        <v>1851</v>
      </c>
      <c r="AQ947" s="66" t="s">
        <v>1851</v>
      </c>
      <c r="AR947" s="66" t="s">
        <v>1851</v>
      </c>
      <c r="AS947" s="66" t="s">
        <v>1851</v>
      </c>
      <c r="AT947" s="66" t="s">
        <v>1851</v>
      </c>
      <c r="AU947" s="66" t="s">
        <v>1851</v>
      </c>
      <c r="AV947" s="66" t="s">
        <v>1851</v>
      </c>
      <c r="AW947" s="66" t="s">
        <v>1851</v>
      </c>
      <c r="AX947" s="66" t="s">
        <v>1851</v>
      </c>
      <c r="AY947" s="66" t="s">
        <v>1851</v>
      </c>
      <c r="AZ947" s="66" t="s">
        <v>1851</v>
      </c>
      <c r="BA947" s="66" t="s">
        <v>1851</v>
      </c>
      <c r="BB947" s="67" t="s">
        <v>1851</v>
      </c>
      <c r="BC947" s="72" t="s">
        <v>1851</v>
      </c>
      <c r="BD947" s="45" t="s">
        <v>1851</v>
      </c>
      <c r="BE947" s="46" t="s">
        <v>1851</v>
      </c>
      <c r="BF947" s="46" t="s">
        <v>1851</v>
      </c>
      <c r="BG947" s="46" t="s">
        <v>1851</v>
      </c>
      <c r="BH947" s="46" t="s">
        <v>1851</v>
      </c>
      <c r="BI947" s="46" t="s">
        <v>1851</v>
      </c>
      <c r="BJ947" s="46" t="s">
        <v>1851</v>
      </c>
      <c r="BK947" s="47" t="s">
        <v>1851</v>
      </c>
    </row>
    <row r="948" spans="1:63" ht="158.25">
      <c r="A948" s="15">
        <v>45084</v>
      </c>
      <c r="B948" s="48" t="s">
        <v>1888</v>
      </c>
      <c r="C948" s="49" t="s">
        <v>1889</v>
      </c>
      <c r="D948" s="48" t="s">
        <v>1886</v>
      </c>
      <c r="E948" s="55" t="s">
        <v>410</v>
      </c>
      <c r="F948" s="37" t="s">
        <v>1851</v>
      </c>
      <c r="G948" s="69" t="s">
        <v>1851</v>
      </c>
      <c r="H948" s="70" t="s">
        <v>1851</v>
      </c>
      <c r="I948" s="70" t="s">
        <v>1851</v>
      </c>
      <c r="J948" s="70" t="s">
        <v>83</v>
      </c>
      <c r="K948" s="70" t="s">
        <v>1851</v>
      </c>
      <c r="L948" s="70" t="s">
        <v>1851</v>
      </c>
      <c r="M948" s="88"/>
      <c r="N948" s="85"/>
      <c r="O948" s="85"/>
      <c r="P948" s="85"/>
      <c r="Q948" s="85"/>
      <c r="R948" s="85"/>
      <c r="S948" s="85"/>
      <c r="T948" s="85"/>
      <c r="U948" s="85"/>
      <c r="V948" s="85"/>
      <c r="W948" s="85"/>
      <c r="X948" s="85"/>
      <c r="Y948" s="85"/>
      <c r="Z948" s="85"/>
      <c r="AA948" s="71"/>
      <c r="AB948" s="66" t="s">
        <v>1851</v>
      </c>
      <c r="AC948" s="66" t="s">
        <v>1851</v>
      </c>
      <c r="AD948" s="66" t="s">
        <v>1851</v>
      </c>
      <c r="AE948" s="66" t="s">
        <v>1851</v>
      </c>
      <c r="AF948" s="66" t="s">
        <v>1851</v>
      </c>
      <c r="AG948" s="66" t="s">
        <v>1851</v>
      </c>
      <c r="AH948" s="66" t="s">
        <v>1851</v>
      </c>
      <c r="AI948" s="66" t="s">
        <v>1851</v>
      </c>
      <c r="AJ948" s="66" t="s">
        <v>83</v>
      </c>
      <c r="AK948" s="66" t="s">
        <v>1851</v>
      </c>
      <c r="AL948" s="66" t="s">
        <v>83</v>
      </c>
      <c r="AM948" s="66" t="s">
        <v>1851</v>
      </c>
      <c r="AN948" s="66" t="s">
        <v>1851</v>
      </c>
      <c r="AO948" s="66" t="s">
        <v>1851</v>
      </c>
      <c r="AP948" s="66" t="s">
        <v>1851</v>
      </c>
      <c r="AQ948" s="66" t="s">
        <v>1851</v>
      </c>
      <c r="AR948" s="66" t="s">
        <v>1851</v>
      </c>
      <c r="AS948" s="66" t="s">
        <v>1851</v>
      </c>
      <c r="AT948" s="66" t="s">
        <v>1851</v>
      </c>
      <c r="AU948" s="66" t="s">
        <v>1851</v>
      </c>
      <c r="AV948" s="66" t="s">
        <v>1851</v>
      </c>
      <c r="AW948" s="66" t="s">
        <v>1851</v>
      </c>
      <c r="AX948" s="66" t="s">
        <v>1851</v>
      </c>
      <c r="AY948" s="66" t="s">
        <v>1851</v>
      </c>
      <c r="AZ948" s="66" t="s">
        <v>1851</v>
      </c>
      <c r="BA948" s="66" t="s">
        <v>1851</v>
      </c>
      <c r="BB948" s="67" t="s">
        <v>1851</v>
      </c>
      <c r="BC948" s="72" t="s">
        <v>1851</v>
      </c>
      <c r="BD948" s="45" t="s">
        <v>1851</v>
      </c>
      <c r="BE948" s="46" t="s">
        <v>1851</v>
      </c>
      <c r="BF948" s="46" t="s">
        <v>1851</v>
      </c>
      <c r="BG948" s="46" t="s">
        <v>1851</v>
      </c>
      <c r="BH948" s="46" t="s">
        <v>1851</v>
      </c>
      <c r="BI948" s="46" t="s">
        <v>1851</v>
      </c>
      <c r="BJ948" s="46" t="s">
        <v>1851</v>
      </c>
      <c r="BK948" s="47" t="s">
        <v>1851</v>
      </c>
    </row>
    <row r="949" spans="1:63" ht="63.75">
      <c r="A949" s="15">
        <v>45084</v>
      </c>
      <c r="B949" s="48" t="s">
        <v>1890</v>
      </c>
      <c r="C949" s="49" t="s">
        <v>1891</v>
      </c>
      <c r="D949" s="48" t="s">
        <v>102</v>
      </c>
      <c r="E949" s="55" t="s">
        <v>176</v>
      </c>
      <c r="F949" s="37" t="s">
        <v>1851</v>
      </c>
      <c r="G949" s="69" t="s">
        <v>1851</v>
      </c>
      <c r="H949" s="70" t="s">
        <v>1851</v>
      </c>
      <c r="I949" s="70" t="s">
        <v>1851</v>
      </c>
      <c r="J949" s="70" t="s">
        <v>1851</v>
      </c>
      <c r="K949" s="70" t="s">
        <v>1851</v>
      </c>
      <c r="L949" s="70" t="s">
        <v>1851</v>
      </c>
      <c r="M949" s="88"/>
      <c r="N949" s="85"/>
      <c r="O949" s="85"/>
      <c r="P949" s="85"/>
      <c r="Q949" s="85"/>
      <c r="R949" s="85"/>
      <c r="S949" s="85"/>
      <c r="T949" s="85"/>
      <c r="U949" s="85"/>
      <c r="V949" s="85"/>
      <c r="W949" s="85"/>
      <c r="X949" s="85"/>
      <c r="Y949" s="85"/>
      <c r="Z949" s="85"/>
      <c r="AA949" s="71"/>
      <c r="AB949" s="66" t="s">
        <v>1851</v>
      </c>
      <c r="AC949" s="66" t="s">
        <v>1851</v>
      </c>
      <c r="AD949" s="66" t="s">
        <v>1851</v>
      </c>
      <c r="AE949" s="66" t="s">
        <v>1851</v>
      </c>
      <c r="AF949" s="66" t="s">
        <v>1851</v>
      </c>
      <c r="AG949" s="66" t="s">
        <v>1851</v>
      </c>
      <c r="AH949" s="66" t="s">
        <v>1851</v>
      </c>
      <c r="AI949" s="66" t="s">
        <v>1851</v>
      </c>
      <c r="AJ949" s="66" t="s">
        <v>1851</v>
      </c>
      <c r="AK949" s="66" t="s">
        <v>1851</v>
      </c>
      <c r="AL949" s="66" t="s">
        <v>1851</v>
      </c>
      <c r="AM949" s="66" t="s">
        <v>1851</v>
      </c>
      <c r="AN949" s="66" t="s">
        <v>1851</v>
      </c>
      <c r="AO949" s="66" t="s">
        <v>1851</v>
      </c>
      <c r="AP949" s="66" t="s">
        <v>1851</v>
      </c>
      <c r="AQ949" s="66" t="s">
        <v>1851</v>
      </c>
      <c r="AR949" s="66" t="s">
        <v>1851</v>
      </c>
      <c r="AS949" s="66" t="s">
        <v>1851</v>
      </c>
      <c r="AT949" s="66" t="s">
        <v>1851</v>
      </c>
      <c r="AU949" s="66" t="s">
        <v>1851</v>
      </c>
      <c r="AV949" s="66" t="s">
        <v>1851</v>
      </c>
      <c r="AW949" s="66" t="s">
        <v>1851</v>
      </c>
      <c r="AX949" s="66" t="s">
        <v>1851</v>
      </c>
      <c r="AY949" s="66" t="s">
        <v>1851</v>
      </c>
      <c r="AZ949" s="66" t="s">
        <v>1851</v>
      </c>
      <c r="BA949" s="66" t="s">
        <v>1851</v>
      </c>
      <c r="BB949" s="67" t="s">
        <v>83</v>
      </c>
      <c r="BC949" s="74" t="s">
        <v>1851</v>
      </c>
      <c r="BD949" s="45" t="s">
        <v>1851</v>
      </c>
      <c r="BE949" s="46" t="s">
        <v>1851</v>
      </c>
      <c r="BF949" s="46" t="s">
        <v>1851</v>
      </c>
      <c r="BG949" s="46" t="s">
        <v>1851</v>
      </c>
      <c r="BH949" s="46" t="s">
        <v>1851</v>
      </c>
      <c r="BI949" s="46" t="s">
        <v>1851</v>
      </c>
      <c r="BJ949" s="46" t="s">
        <v>1851</v>
      </c>
      <c r="BK949" s="47" t="s">
        <v>1851</v>
      </c>
    </row>
    <row r="950" spans="1:63" ht="142.5">
      <c r="A950" s="15">
        <v>45084</v>
      </c>
      <c r="B950" s="48" t="s">
        <v>1892</v>
      </c>
      <c r="C950" s="49" t="s">
        <v>1893</v>
      </c>
      <c r="D950" s="48" t="s">
        <v>1886</v>
      </c>
      <c r="E950" s="55" t="s">
        <v>212</v>
      </c>
      <c r="F950" s="37" t="s">
        <v>1851</v>
      </c>
      <c r="G950" s="69" t="s">
        <v>1851</v>
      </c>
      <c r="H950" s="70" t="s">
        <v>1851</v>
      </c>
      <c r="I950" s="70" t="s">
        <v>1851</v>
      </c>
      <c r="J950" s="70" t="s">
        <v>83</v>
      </c>
      <c r="K950" s="70" t="s">
        <v>1851</v>
      </c>
      <c r="L950" s="70" t="s">
        <v>1851</v>
      </c>
      <c r="M950" s="88"/>
      <c r="N950" s="85"/>
      <c r="O950" s="85"/>
      <c r="P950" s="85"/>
      <c r="Q950" s="85"/>
      <c r="R950" s="85"/>
      <c r="S950" s="85"/>
      <c r="T950" s="85"/>
      <c r="U950" s="85"/>
      <c r="V950" s="85"/>
      <c r="W950" s="85"/>
      <c r="X950" s="85"/>
      <c r="Y950" s="85"/>
      <c r="Z950" s="85"/>
      <c r="AA950" s="71"/>
      <c r="AB950" s="66" t="s">
        <v>1851</v>
      </c>
      <c r="AC950" s="66" t="s">
        <v>1851</v>
      </c>
      <c r="AD950" s="66" t="s">
        <v>1851</v>
      </c>
      <c r="AE950" s="66" t="s">
        <v>1851</v>
      </c>
      <c r="AF950" s="66" t="s">
        <v>1851</v>
      </c>
      <c r="AG950" s="66" t="s">
        <v>1851</v>
      </c>
      <c r="AH950" s="66" t="s">
        <v>1851</v>
      </c>
      <c r="AI950" s="66" t="s">
        <v>1851</v>
      </c>
      <c r="AJ950" s="66" t="s">
        <v>1851</v>
      </c>
      <c r="AK950" s="66" t="s">
        <v>1851</v>
      </c>
      <c r="AL950" s="66" t="s">
        <v>1851</v>
      </c>
      <c r="AM950" s="66" t="s">
        <v>1851</v>
      </c>
      <c r="AN950" s="66" t="s">
        <v>1851</v>
      </c>
      <c r="AO950" s="66" t="s">
        <v>1851</v>
      </c>
      <c r="AP950" s="66" t="s">
        <v>83</v>
      </c>
      <c r="AQ950" s="66" t="s">
        <v>1851</v>
      </c>
      <c r="AR950" s="66" t="s">
        <v>1851</v>
      </c>
      <c r="AS950" s="66" t="s">
        <v>1851</v>
      </c>
      <c r="AT950" s="66" t="s">
        <v>1851</v>
      </c>
      <c r="AU950" s="66" t="s">
        <v>1851</v>
      </c>
      <c r="AV950" s="66" t="s">
        <v>1851</v>
      </c>
      <c r="AW950" s="66" t="s">
        <v>1851</v>
      </c>
      <c r="AX950" s="66" t="s">
        <v>1851</v>
      </c>
      <c r="AY950" s="66" t="s">
        <v>1851</v>
      </c>
      <c r="AZ950" s="66" t="s">
        <v>1851</v>
      </c>
      <c r="BA950" s="66" t="s">
        <v>1851</v>
      </c>
      <c r="BB950" s="67" t="s">
        <v>1851</v>
      </c>
      <c r="BC950" s="72" t="s">
        <v>1851</v>
      </c>
      <c r="BD950" s="45" t="s">
        <v>1851</v>
      </c>
      <c r="BE950" s="46" t="s">
        <v>1851</v>
      </c>
      <c r="BF950" s="46" t="s">
        <v>1851</v>
      </c>
      <c r="BG950" s="46" t="s">
        <v>1851</v>
      </c>
      <c r="BH950" s="46" t="s">
        <v>1851</v>
      </c>
      <c r="BI950" s="46" t="s">
        <v>1851</v>
      </c>
      <c r="BJ950" s="46" t="s">
        <v>1851</v>
      </c>
      <c r="BK950" s="47" t="s">
        <v>1851</v>
      </c>
    </row>
    <row r="951" spans="1:63" ht="95.25">
      <c r="A951" s="15">
        <v>45084</v>
      </c>
      <c r="B951" s="48" t="s">
        <v>1894</v>
      </c>
      <c r="C951" s="49" t="s">
        <v>1895</v>
      </c>
      <c r="D951" s="48" t="s">
        <v>1866</v>
      </c>
      <c r="E951" s="55" t="s">
        <v>145</v>
      </c>
      <c r="F951" s="37" t="s">
        <v>1851</v>
      </c>
      <c r="G951" s="69" t="s">
        <v>1851</v>
      </c>
      <c r="H951" s="70" t="s">
        <v>1851</v>
      </c>
      <c r="I951" s="70" t="s">
        <v>1851</v>
      </c>
      <c r="J951" s="70" t="s">
        <v>1851</v>
      </c>
      <c r="K951" s="70" t="s">
        <v>1851</v>
      </c>
      <c r="L951" s="70" t="s">
        <v>1851</v>
      </c>
      <c r="M951" s="88"/>
      <c r="N951" s="85"/>
      <c r="O951" s="85"/>
      <c r="P951" s="85"/>
      <c r="Q951" s="85"/>
      <c r="R951" s="85"/>
      <c r="S951" s="85"/>
      <c r="T951" s="85"/>
      <c r="U951" s="85"/>
      <c r="V951" s="85"/>
      <c r="W951" s="85"/>
      <c r="X951" s="85"/>
      <c r="Y951" s="85"/>
      <c r="Z951" s="85"/>
      <c r="AA951" s="71"/>
      <c r="AB951" s="66" t="s">
        <v>1851</v>
      </c>
      <c r="AC951" s="66" t="s">
        <v>1851</v>
      </c>
      <c r="AD951" s="66" t="s">
        <v>1851</v>
      </c>
      <c r="AE951" s="66" t="s">
        <v>1851</v>
      </c>
      <c r="AF951" s="66" t="s">
        <v>1851</v>
      </c>
      <c r="AG951" s="66" t="s">
        <v>1851</v>
      </c>
      <c r="AH951" s="66" t="s">
        <v>1851</v>
      </c>
      <c r="AI951" s="66" t="s">
        <v>1851</v>
      </c>
      <c r="AJ951" s="66" t="s">
        <v>1851</v>
      </c>
      <c r="AK951" s="66" t="s">
        <v>1851</v>
      </c>
      <c r="AL951" s="66" t="s">
        <v>1851</v>
      </c>
      <c r="AM951" s="66" t="s">
        <v>1851</v>
      </c>
      <c r="AN951" s="66" t="s">
        <v>1851</v>
      </c>
      <c r="AO951" s="66" t="s">
        <v>1851</v>
      </c>
      <c r="AP951" s="66" t="s">
        <v>1851</v>
      </c>
      <c r="AQ951" s="66" t="s">
        <v>1851</v>
      </c>
      <c r="AR951" s="66" t="s">
        <v>1851</v>
      </c>
      <c r="AS951" s="66" t="s">
        <v>1851</v>
      </c>
      <c r="AT951" s="66" t="s">
        <v>1851</v>
      </c>
      <c r="AU951" s="66" t="s">
        <v>1851</v>
      </c>
      <c r="AV951" s="66" t="s">
        <v>1851</v>
      </c>
      <c r="AW951" s="66" t="s">
        <v>1851</v>
      </c>
      <c r="AX951" s="66" t="s">
        <v>1851</v>
      </c>
      <c r="AY951" s="66" t="s">
        <v>83</v>
      </c>
      <c r="AZ951" s="66" t="s">
        <v>1851</v>
      </c>
      <c r="BA951" s="66" t="s">
        <v>1851</v>
      </c>
      <c r="BB951" s="67" t="s">
        <v>1851</v>
      </c>
      <c r="BC951" s="72" t="s">
        <v>1851</v>
      </c>
      <c r="BD951" s="45" t="s">
        <v>1851</v>
      </c>
      <c r="BE951" s="46" t="s">
        <v>1851</v>
      </c>
      <c r="BF951" s="46" t="s">
        <v>1851</v>
      </c>
      <c r="BG951" s="46" t="s">
        <v>1851</v>
      </c>
      <c r="BH951" s="46" t="s">
        <v>1851</v>
      </c>
      <c r="BI951" s="46" t="s">
        <v>1851</v>
      </c>
      <c r="BJ951" s="46" t="s">
        <v>1851</v>
      </c>
      <c r="BK951" s="47" t="s">
        <v>1851</v>
      </c>
    </row>
    <row r="952" spans="1:63" ht="111">
      <c r="A952" s="15">
        <v>45084</v>
      </c>
      <c r="B952" s="48" t="s">
        <v>1896</v>
      </c>
      <c r="C952" s="49" t="s">
        <v>1897</v>
      </c>
      <c r="D952" s="48" t="s">
        <v>94</v>
      </c>
      <c r="E952" s="55" t="s">
        <v>1863</v>
      </c>
      <c r="F952" s="37" t="s">
        <v>1851</v>
      </c>
      <c r="G952" s="69" t="s">
        <v>1851</v>
      </c>
      <c r="H952" s="70" t="s">
        <v>1851</v>
      </c>
      <c r="I952" s="70" t="s">
        <v>1851</v>
      </c>
      <c r="J952" s="70" t="s">
        <v>1851</v>
      </c>
      <c r="K952" s="70" t="s">
        <v>1851</v>
      </c>
      <c r="L952" s="70" t="s">
        <v>1851</v>
      </c>
      <c r="M952" s="88"/>
      <c r="N952" s="85"/>
      <c r="O952" s="85"/>
      <c r="P952" s="85"/>
      <c r="Q952" s="85"/>
      <c r="R952" s="85"/>
      <c r="S952" s="85"/>
      <c r="T952" s="85"/>
      <c r="U952" s="85"/>
      <c r="V952" s="85"/>
      <c r="W952" s="85"/>
      <c r="X952" s="85"/>
      <c r="Y952" s="85"/>
      <c r="Z952" s="85"/>
      <c r="AA952" s="71"/>
      <c r="AB952" s="66" t="s">
        <v>1851</v>
      </c>
      <c r="AC952" s="66" t="s">
        <v>1851</v>
      </c>
      <c r="AD952" s="66" t="s">
        <v>1851</v>
      </c>
      <c r="AE952" s="66" t="s">
        <v>1851</v>
      </c>
      <c r="AF952" s="66" t="s">
        <v>1851</v>
      </c>
      <c r="AG952" s="66" t="s">
        <v>1851</v>
      </c>
      <c r="AH952" s="66" t="s">
        <v>1851</v>
      </c>
      <c r="AI952" s="66" t="s">
        <v>1851</v>
      </c>
      <c r="AJ952" s="66" t="s">
        <v>1851</v>
      </c>
      <c r="AK952" s="66" t="s">
        <v>1851</v>
      </c>
      <c r="AL952" s="66" t="s">
        <v>1851</v>
      </c>
      <c r="AM952" s="66" t="s">
        <v>1851</v>
      </c>
      <c r="AN952" s="66" t="s">
        <v>1851</v>
      </c>
      <c r="AO952" s="66" t="s">
        <v>1851</v>
      </c>
      <c r="AP952" s="66" t="s">
        <v>1851</v>
      </c>
      <c r="AQ952" s="66" t="s">
        <v>1851</v>
      </c>
      <c r="AR952" s="66" t="s">
        <v>1851</v>
      </c>
      <c r="AS952" s="66" t="s">
        <v>1851</v>
      </c>
      <c r="AT952" s="66" t="s">
        <v>1851</v>
      </c>
      <c r="AU952" s="66" t="s">
        <v>1851</v>
      </c>
      <c r="AV952" s="66" t="s">
        <v>1851</v>
      </c>
      <c r="AW952" s="66" t="s">
        <v>1851</v>
      </c>
      <c r="AX952" s="66" t="s">
        <v>1851</v>
      </c>
      <c r="AY952" s="66" t="s">
        <v>1851</v>
      </c>
      <c r="AZ952" s="66" t="s">
        <v>1851</v>
      </c>
      <c r="BA952" s="66" t="s">
        <v>1851</v>
      </c>
      <c r="BB952" s="67" t="s">
        <v>83</v>
      </c>
      <c r="BC952" s="74" t="s">
        <v>1851</v>
      </c>
      <c r="BD952" s="45" t="s">
        <v>1851</v>
      </c>
      <c r="BE952" s="46" t="s">
        <v>1851</v>
      </c>
      <c r="BF952" s="46" t="s">
        <v>1851</v>
      </c>
      <c r="BG952" s="46" t="s">
        <v>1851</v>
      </c>
      <c r="BH952" s="46" t="s">
        <v>1851</v>
      </c>
      <c r="BI952" s="46" t="s">
        <v>1851</v>
      </c>
      <c r="BJ952" s="46" t="s">
        <v>1851</v>
      </c>
      <c r="BK952" s="47" t="s">
        <v>1851</v>
      </c>
    </row>
    <row r="953" spans="1:63" ht="48">
      <c r="A953" s="15">
        <v>45063</v>
      </c>
      <c r="B953" s="48" t="s">
        <v>1898</v>
      </c>
      <c r="C953" s="49" t="s">
        <v>1899</v>
      </c>
      <c r="D953" s="49" t="s">
        <v>1833</v>
      </c>
      <c r="E953" s="55" t="s">
        <v>410</v>
      </c>
      <c r="F953" s="38"/>
      <c r="G953" s="69" t="s">
        <v>83</v>
      </c>
      <c r="H953" s="70" t="s">
        <v>1851</v>
      </c>
      <c r="I953" s="70" t="s">
        <v>1851</v>
      </c>
      <c r="J953" s="70" t="s">
        <v>1851</v>
      </c>
      <c r="K953" s="70" t="s">
        <v>1851</v>
      </c>
      <c r="L953" s="70" t="s">
        <v>1851</v>
      </c>
      <c r="M953" s="88"/>
      <c r="N953" s="85"/>
      <c r="O953" s="85"/>
      <c r="P953" s="85"/>
      <c r="Q953" s="85"/>
      <c r="R953" s="85"/>
      <c r="S953" s="85"/>
      <c r="T953" s="85"/>
      <c r="U953" s="85"/>
      <c r="V953" s="85"/>
      <c r="W953" s="85"/>
      <c r="X953" s="85"/>
      <c r="Y953" s="85"/>
      <c r="Z953" s="85"/>
      <c r="AA953" s="71"/>
      <c r="AB953" s="66" t="s">
        <v>1851</v>
      </c>
      <c r="AC953" s="66" t="s">
        <v>1851</v>
      </c>
      <c r="AD953" s="66" t="s">
        <v>1851</v>
      </c>
      <c r="AE953" s="66" t="s">
        <v>1851</v>
      </c>
      <c r="AF953" s="66" t="s">
        <v>1851</v>
      </c>
      <c r="AG953" s="66" t="s">
        <v>1851</v>
      </c>
      <c r="AH953" s="66" t="s">
        <v>1851</v>
      </c>
      <c r="AI953" s="66" t="s">
        <v>1851</v>
      </c>
      <c r="AJ953" s="66" t="s">
        <v>1851</v>
      </c>
      <c r="AK953" s="66" t="s">
        <v>1851</v>
      </c>
      <c r="AL953" s="66" t="s">
        <v>1851</v>
      </c>
      <c r="AM953" s="66" t="s">
        <v>1851</v>
      </c>
      <c r="AN953" s="66" t="s">
        <v>1851</v>
      </c>
      <c r="AO953" s="66" t="s">
        <v>1851</v>
      </c>
      <c r="AP953" s="66" t="s">
        <v>1851</v>
      </c>
      <c r="AQ953" s="66" t="s">
        <v>1851</v>
      </c>
      <c r="AR953" s="66" t="s">
        <v>1851</v>
      </c>
      <c r="AS953" s="66" t="s">
        <v>1851</v>
      </c>
      <c r="AT953" s="66" t="s">
        <v>1851</v>
      </c>
      <c r="AU953" s="66" t="s">
        <v>1851</v>
      </c>
      <c r="AV953" s="66" t="s">
        <v>1851</v>
      </c>
      <c r="AW953" s="66" t="s">
        <v>1851</v>
      </c>
      <c r="AX953" s="66" t="s">
        <v>1851</v>
      </c>
      <c r="AY953" s="66" t="s">
        <v>1851</v>
      </c>
      <c r="AZ953" s="66" t="s">
        <v>1851</v>
      </c>
      <c r="BA953" s="66" t="s">
        <v>1851</v>
      </c>
      <c r="BB953" s="67" t="s">
        <v>1851</v>
      </c>
      <c r="BC953" s="72" t="s">
        <v>1851</v>
      </c>
      <c r="BD953" s="45" t="s">
        <v>1851</v>
      </c>
      <c r="BE953" s="46" t="s">
        <v>1851</v>
      </c>
      <c r="BF953" s="46" t="s">
        <v>1851</v>
      </c>
      <c r="BG953" s="46" t="s">
        <v>1851</v>
      </c>
      <c r="BH953" s="46" t="s">
        <v>1851</v>
      </c>
      <c r="BI953" s="46" t="s">
        <v>1851</v>
      </c>
      <c r="BJ953" s="46" t="s">
        <v>1851</v>
      </c>
      <c r="BK953" s="47" t="s">
        <v>1851</v>
      </c>
    </row>
    <row r="954" spans="1:63" ht="79.5">
      <c r="A954" s="15">
        <v>45063</v>
      </c>
      <c r="B954" s="48" t="s">
        <v>1900</v>
      </c>
      <c r="C954" s="49" t="s">
        <v>1901</v>
      </c>
      <c r="D954" s="48" t="s">
        <v>1902</v>
      </c>
      <c r="E954" s="55" t="s">
        <v>915</v>
      </c>
      <c r="F954" s="37" t="s">
        <v>1851</v>
      </c>
      <c r="G954" s="69" t="s">
        <v>1851</v>
      </c>
      <c r="H954" s="70" t="s">
        <v>1851</v>
      </c>
      <c r="I954" s="70" t="s">
        <v>1851</v>
      </c>
      <c r="J954" s="70" t="s">
        <v>1851</v>
      </c>
      <c r="K954" s="70" t="s">
        <v>1851</v>
      </c>
      <c r="L954" s="70" t="s">
        <v>1851</v>
      </c>
      <c r="M954" s="88"/>
      <c r="N954" s="85"/>
      <c r="O954" s="85"/>
      <c r="P954" s="85"/>
      <c r="Q954" s="85"/>
      <c r="R954" s="85"/>
      <c r="S954" s="85"/>
      <c r="T954" s="85"/>
      <c r="U954" s="85"/>
      <c r="V954" s="85"/>
      <c r="W954" s="85"/>
      <c r="X954" s="85"/>
      <c r="Y954" s="85"/>
      <c r="Z954" s="85"/>
      <c r="AA954" s="71"/>
      <c r="AB954" s="66" t="s">
        <v>1851</v>
      </c>
      <c r="AC954" s="66" t="s">
        <v>1851</v>
      </c>
      <c r="AD954" s="66" t="s">
        <v>1851</v>
      </c>
      <c r="AE954" s="66" t="s">
        <v>1851</v>
      </c>
      <c r="AF954" s="66" t="s">
        <v>1851</v>
      </c>
      <c r="AG954" s="66" t="s">
        <v>1851</v>
      </c>
      <c r="AH954" s="66" t="s">
        <v>1851</v>
      </c>
      <c r="AI954" s="66" t="s">
        <v>1851</v>
      </c>
      <c r="AJ954" s="66" t="s">
        <v>1851</v>
      </c>
      <c r="AK954" s="66" t="s">
        <v>1851</v>
      </c>
      <c r="AL954" s="66" t="s">
        <v>1851</v>
      </c>
      <c r="AM954" s="66" t="s">
        <v>1851</v>
      </c>
      <c r="AN954" s="66" t="s">
        <v>1851</v>
      </c>
      <c r="AO954" s="66" t="s">
        <v>1851</v>
      </c>
      <c r="AP954" s="66" t="s">
        <v>1851</v>
      </c>
      <c r="AQ954" s="66" t="s">
        <v>1851</v>
      </c>
      <c r="AR954" s="66" t="s">
        <v>1851</v>
      </c>
      <c r="AS954" s="66" t="s">
        <v>1851</v>
      </c>
      <c r="AT954" s="66" t="s">
        <v>1851</v>
      </c>
      <c r="AU954" s="66" t="s">
        <v>1851</v>
      </c>
      <c r="AV954" s="66" t="s">
        <v>1851</v>
      </c>
      <c r="AW954" s="66" t="s">
        <v>1851</v>
      </c>
      <c r="AX954" s="66" t="s">
        <v>83</v>
      </c>
      <c r="AY954" s="66" t="s">
        <v>1851</v>
      </c>
      <c r="AZ954" s="66" t="s">
        <v>1851</v>
      </c>
      <c r="BA954" s="66" t="s">
        <v>1851</v>
      </c>
      <c r="BB954" s="67" t="s">
        <v>1851</v>
      </c>
      <c r="BC954" s="72" t="s">
        <v>1851</v>
      </c>
      <c r="BD954" s="45" t="s">
        <v>1851</v>
      </c>
      <c r="BE954" s="46" t="s">
        <v>1851</v>
      </c>
      <c r="BF954" s="46" t="s">
        <v>1851</v>
      </c>
      <c r="BG954" s="46" t="s">
        <v>1851</v>
      </c>
      <c r="BH954" s="46" t="s">
        <v>1851</v>
      </c>
      <c r="BI954" s="46" t="s">
        <v>1851</v>
      </c>
      <c r="BJ954" s="46" t="s">
        <v>1851</v>
      </c>
      <c r="BK954" s="47" t="s">
        <v>1851</v>
      </c>
    </row>
    <row r="955" spans="1:63" ht="158.25">
      <c r="A955" s="15">
        <v>45063</v>
      </c>
      <c r="B955" s="48" t="s">
        <v>1903</v>
      </c>
      <c r="C955" s="49" t="s">
        <v>1904</v>
      </c>
      <c r="D955" s="48" t="s">
        <v>135</v>
      </c>
      <c r="E955" s="55" t="s">
        <v>145</v>
      </c>
      <c r="F955" s="37" t="s">
        <v>1851</v>
      </c>
      <c r="G955" s="69" t="s">
        <v>1851</v>
      </c>
      <c r="H955" s="70" t="s">
        <v>1851</v>
      </c>
      <c r="I955" s="70" t="s">
        <v>1851</v>
      </c>
      <c r="J955" s="70" t="s">
        <v>1851</v>
      </c>
      <c r="K955" s="70" t="s">
        <v>1851</v>
      </c>
      <c r="L955" s="70" t="s">
        <v>1851</v>
      </c>
      <c r="M955" s="88"/>
      <c r="N955" s="85"/>
      <c r="O955" s="85"/>
      <c r="P955" s="85"/>
      <c r="Q955" s="85"/>
      <c r="R955" s="85"/>
      <c r="S955" s="85"/>
      <c r="T955" s="85"/>
      <c r="U955" s="85"/>
      <c r="V955" s="85"/>
      <c r="W955" s="85"/>
      <c r="X955" s="85"/>
      <c r="Y955" s="85"/>
      <c r="Z955" s="85"/>
      <c r="AA955" s="71"/>
      <c r="AB955" s="66" t="s">
        <v>1851</v>
      </c>
      <c r="AC955" s="66" t="s">
        <v>1851</v>
      </c>
      <c r="AD955" s="66" t="s">
        <v>1851</v>
      </c>
      <c r="AE955" s="66" t="s">
        <v>1851</v>
      </c>
      <c r="AF955" s="66" t="s">
        <v>1851</v>
      </c>
      <c r="AG955" s="66" t="s">
        <v>1851</v>
      </c>
      <c r="AH955" s="66" t="s">
        <v>1851</v>
      </c>
      <c r="AI955" s="66" t="s">
        <v>1851</v>
      </c>
      <c r="AJ955" s="66" t="s">
        <v>1851</v>
      </c>
      <c r="AK955" s="66" t="s">
        <v>1851</v>
      </c>
      <c r="AL955" s="66" t="s">
        <v>1851</v>
      </c>
      <c r="AM955" s="66" t="s">
        <v>1851</v>
      </c>
      <c r="AN955" s="66" t="s">
        <v>1851</v>
      </c>
      <c r="AO955" s="66" t="s">
        <v>1851</v>
      </c>
      <c r="AP955" s="66" t="s">
        <v>1851</v>
      </c>
      <c r="AQ955" s="66" t="s">
        <v>1851</v>
      </c>
      <c r="AR955" s="66" t="s">
        <v>1851</v>
      </c>
      <c r="AS955" s="66" t="s">
        <v>1851</v>
      </c>
      <c r="AT955" s="66" t="s">
        <v>1851</v>
      </c>
      <c r="AU955" s="66" t="s">
        <v>1851</v>
      </c>
      <c r="AV955" s="66" t="s">
        <v>1851</v>
      </c>
      <c r="AW955" s="66" t="s">
        <v>1851</v>
      </c>
      <c r="AX955" s="66" t="s">
        <v>1851</v>
      </c>
      <c r="AY955" s="66" t="s">
        <v>83</v>
      </c>
      <c r="AZ955" s="66" t="s">
        <v>1851</v>
      </c>
      <c r="BA955" s="66" t="s">
        <v>1851</v>
      </c>
      <c r="BB955" s="67" t="s">
        <v>1851</v>
      </c>
      <c r="BC955" s="72" t="s">
        <v>1851</v>
      </c>
      <c r="BD955" s="45" t="s">
        <v>1851</v>
      </c>
      <c r="BE955" s="46" t="s">
        <v>1851</v>
      </c>
      <c r="BF955" s="46" t="s">
        <v>1851</v>
      </c>
      <c r="BG955" s="46" t="s">
        <v>1851</v>
      </c>
      <c r="BH955" s="46" t="s">
        <v>1851</v>
      </c>
      <c r="BI955" s="46" t="s">
        <v>1851</v>
      </c>
      <c r="BJ955" s="46" t="s">
        <v>1851</v>
      </c>
      <c r="BK955" s="47" t="s">
        <v>1851</v>
      </c>
    </row>
    <row r="956" spans="1:63" ht="32.25">
      <c r="A956" s="15">
        <v>45063</v>
      </c>
      <c r="B956" s="48" t="s">
        <v>1905</v>
      </c>
      <c r="C956" s="49" t="s">
        <v>1906</v>
      </c>
      <c r="D956" s="48" t="s">
        <v>1886</v>
      </c>
      <c r="E956" s="55" t="s">
        <v>634</v>
      </c>
      <c r="F956" s="37" t="s">
        <v>1851</v>
      </c>
      <c r="G956" s="69" t="s">
        <v>1851</v>
      </c>
      <c r="H956" s="70" t="s">
        <v>1851</v>
      </c>
      <c r="I956" s="70" t="s">
        <v>1851</v>
      </c>
      <c r="J956" s="70" t="s">
        <v>1851</v>
      </c>
      <c r="K956" s="70" t="s">
        <v>1851</v>
      </c>
      <c r="L956" s="70" t="s">
        <v>1851</v>
      </c>
      <c r="M956" s="88"/>
      <c r="N956" s="85"/>
      <c r="O956" s="85"/>
      <c r="P956" s="85"/>
      <c r="Q956" s="85"/>
      <c r="R956" s="85"/>
      <c r="S956" s="85"/>
      <c r="T956" s="85"/>
      <c r="U956" s="85"/>
      <c r="V956" s="85"/>
      <c r="W956" s="85"/>
      <c r="X956" s="85"/>
      <c r="Y956" s="85"/>
      <c r="Z956" s="85"/>
      <c r="AA956" s="71"/>
      <c r="AB956" s="66" t="s">
        <v>1851</v>
      </c>
      <c r="AC956" s="66" t="s">
        <v>1851</v>
      </c>
      <c r="AD956" s="66" t="s">
        <v>1851</v>
      </c>
      <c r="AE956" s="66" t="s">
        <v>1851</v>
      </c>
      <c r="AF956" s="66" t="s">
        <v>1851</v>
      </c>
      <c r="AG956" s="66" t="s">
        <v>1851</v>
      </c>
      <c r="AH956" s="66" t="s">
        <v>1851</v>
      </c>
      <c r="AI956" s="66" t="s">
        <v>1851</v>
      </c>
      <c r="AJ956" s="66" t="s">
        <v>1851</v>
      </c>
      <c r="AK956" s="66" t="s">
        <v>1851</v>
      </c>
      <c r="AL956" s="66" t="s">
        <v>1851</v>
      </c>
      <c r="AM956" s="66" t="s">
        <v>83</v>
      </c>
      <c r="AN956" s="66" t="s">
        <v>1851</v>
      </c>
      <c r="AO956" s="66" t="s">
        <v>1851</v>
      </c>
      <c r="AP956" s="66" t="s">
        <v>1851</v>
      </c>
      <c r="AQ956" s="66" t="s">
        <v>1851</v>
      </c>
      <c r="AR956" s="66" t="s">
        <v>1851</v>
      </c>
      <c r="AS956" s="66" t="s">
        <v>1851</v>
      </c>
      <c r="AT956" s="66" t="s">
        <v>1851</v>
      </c>
      <c r="AU956" s="66" t="s">
        <v>1851</v>
      </c>
      <c r="AV956" s="66" t="s">
        <v>1851</v>
      </c>
      <c r="AW956" s="66" t="s">
        <v>1851</v>
      </c>
      <c r="AX956" s="66" t="s">
        <v>1851</v>
      </c>
      <c r="AY956" s="66" t="s">
        <v>1851</v>
      </c>
      <c r="AZ956" s="66" t="s">
        <v>1851</v>
      </c>
      <c r="BA956" s="66" t="s">
        <v>1851</v>
      </c>
      <c r="BB956" s="67" t="s">
        <v>1851</v>
      </c>
      <c r="BC956" s="72" t="s">
        <v>1851</v>
      </c>
      <c r="BD956" s="45" t="s">
        <v>1851</v>
      </c>
      <c r="BE956" s="46" t="s">
        <v>1851</v>
      </c>
      <c r="BF956" s="46" t="s">
        <v>1851</v>
      </c>
      <c r="BG956" s="46" t="s">
        <v>1851</v>
      </c>
      <c r="BH956" s="46" t="s">
        <v>1851</v>
      </c>
      <c r="BI956" s="46" t="s">
        <v>1851</v>
      </c>
      <c r="BJ956" s="46" t="s">
        <v>1851</v>
      </c>
      <c r="BK956" s="47" t="s">
        <v>1851</v>
      </c>
    </row>
    <row r="957" spans="1:63" ht="48">
      <c r="A957" s="15">
        <v>45049</v>
      </c>
      <c r="B957" s="48" t="s">
        <v>1907</v>
      </c>
      <c r="C957" s="49" t="s">
        <v>1908</v>
      </c>
      <c r="D957" s="48" t="s">
        <v>1902</v>
      </c>
      <c r="E957" s="55" t="s">
        <v>915</v>
      </c>
      <c r="F957" s="37"/>
      <c r="G957" s="69"/>
      <c r="H957" s="70"/>
      <c r="I957" s="70"/>
      <c r="J957" s="70"/>
      <c r="K957" s="70"/>
      <c r="L957" s="70"/>
      <c r="M957" s="88"/>
      <c r="N957" s="85"/>
      <c r="O957" s="85"/>
      <c r="P957" s="85"/>
      <c r="Q957" s="85"/>
      <c r="R957" s="85"/>
      <c r="S957" s="85"/>
      <c r="T957" s="85"/>
      <c r="U957" s="85"/>
      <c r="V957" s="85"/>
      <c r="W957" s="85"/>
      <c r="X957" s="85"/>
      <c r="Y957" s="85"/>
      <c r="Z957" s="85"/>
      <c r="AA957" s="71"/>
      <c r="AB957" s="66"/>
      <c r="AC957" s="66"/>
      <c r="AD957" s="66"/>
      <c r="AE957" s="66"/>
      <c r="AF957" s="66"/>
      <c r="AG957" s="66"/>
      <c r="AH957" s="66"/>
      <c r="AI957" s="66"/>
      <c r="AJ957" s="66"/>
      <c r="AK957" s="66"/>
      <c r="AL957" s="66"/>
      <c r="AM957" s="66"/>
      <c r="AN957" s="66"/>
      <c r="AO957" s="66"/>
      <c r="AP957" s="66"/>
      <c r="AQ957" s="66"/>
      <c r="AR957" s="66"/>
      <c r="AS957" s="66"/>
      <c r="AT957" s="66"/>
      <c r="AU957" s="66"/>
      <c r="AV957" s="66"/>
      <c r="AW957" s="66"/>
      <c r="AX957" s="66"/>
      <c r="AY957" s="66"/>
      <c r="AZ957" s="66"/>
      <c r="BA957" s="66"/>
      <c r="BB957" s="67"/>
      <c r="BC957" s="72"/>
      <c r="BD957" s="45"/>
      <c r="BE957" s="46"/>
      <c r="BF957" s="46"/>
      <c r="BG957" s="46"/>
      <c r="BH957" s="46"/>
      <c r="BI957" s="46" t="s">
        <v>83</v>
      </c>
      <c r="BJ957" s="46"/>
      <c r="BK957" s="47"/>
    </row>
    <row r="958" spans="1:63" ht="48">
      <c r="A958" s="15">
        <v>45049</v>
      </c>
      <c r="B958" s="48" t="s">
        <v>1909</v>
      </c>
      <c r="C958" s="49" t="s">
        <v>837</v>
      </c>
      <c r="D958" s="49" t="s">
        <v>1833</v>
      </c>
      <c r="E958" s="55" t="s">
        <v>410</v>
      </c>
      <c r="F958" s="38"/>
      <c r="G958" s="69" t="s">
        <v>83</v>
      </c>
      <c r="H958" s="70" t="s">
        <v>1851</v>
      </c>
      <c r="I958" s="70" t="s">
        <v>1851</v>
      </c>
      <c r="J958" s="70" t="s">
        <v>1851</v>
      </c>
      <c r="K958" s="70" t="s">
        <v>1851</v>
      </c>
      <c r="L958" s="70" t="s">
        <v>1851</v>
      </c>
      <c r="M958" s="88"/>
      <c r="N958" s="85"/>
      <c r="O958" s="85"/>
      <c r="P958" s="85"/>
      <c r="Q958" s="85"/>
      <c r="R958" s="85"/>
      <c r="S958" s="85"/>
      <c r="T958" s="85"/>
      <c r="U958" s="85"/>
      <c r="V958" s="85"/>
      <c r="W958" s="85"/>
      <c r="X958" s="85"/>
      <c r="Y958" s="85"/>
      <c r="Z958" s="85"/>
      <c r="AA958" s="71"/>
      <c r="AB958" s="66" t="s">
        <v>1851</v>
      </c>
      <c r="AC958" s="66" t="s">
        <v>1851</v>
      </c>
      <c r="AD958" s="66" t="s">
        <v>1851</v>
      </c>
      <c r="AE958" s="66" t="s">
        <v>1851</v>
      </c>
      <c r="AF958" s="66" t="s">
        <v>1851</v>
      </c>
      <c r="AG958" s="66" t="s">
        <v>1851</v>
      </c>
      <c r="AH958" s="66" t="s">
        <v>1851</v>
      </c>
      <c r="AI958" s="66" t="s">
        <v>1851</v>
      </c>
      <c r="AJ958" s="66" t="s">
        <v>1851</v>
      </c>
      <c r="AK958" s="66" t="s">
        <v>1851</v>
      </c>
      <c r="AL958" s="66" t="s">
        <v>1851</v>
      </c>
      <c r="AM958" s="66" t="s">
        <v>1851</v>
      </c>
      <c r="AN958" s="66" t="s">
        <v>1851</v>
      </c>
      <c r="AO958" s="66" t="s">
        <v>1851</v>
      </c>
      <c r="AP958" s="66" t="s">
        <v>1851</v>
      </c>
      <c r="AQ958" s="66" t="s">
        <v>1851</v>
      </c>
      <c r="AR958" s="66" t="s">
        <v>1851</v>
      </c>
      <c r="AS958" s="66" t="s">
        <v>1851</v>
      </c>
      <c r="AT958" s="66" t="s">
        <v>1851</v>
      </c>
      <c r="AU958" s="66" t="s">
        <v>1851</v>
      </c>
      <c r="AV958" s="66" t="s">
        <v>1851</v>
      </c>
      <c r="AW958" s="66" t="s">
        <v>1851</v>
      </c>
      <c r="AX958" s="66" t="s">
        <v>1851</v>
      </c>
      <c r="AY958" s="66" t="s">
        <v>1851</v>
      </c>
      <c r="AZ958" s="66" t="s">
        <v>1851</v>
      </c>
      <c r="BA958" s="66" t="s">
        <v>1851</v>
      </c>
      <c r="BB958" s="67" t="s">
        <v>1851</v>
      </c>
      <c r="BC958" s="72" t="s">
        <v>1851</v>
      </c>
      <c r="BD958" s="45" t="s">
        <v>1851</v>
      </c>
      <c r="BE958" s="46" t="s">
        <v>1851</v>
      </c>
      <c r="BF958" s="46" t="s">
        <v>1851</v>
      </c>
      <c r="BG958" s="46" t="s">
        <v>1851</v>
      </c>
      <c r="BH958" s="46" t="s">
        <v>1851</v>
      </c>
      <c r="BI958" s="46" t="s">
        <v>1851</v>
      </c>
      <c r="BJ958" s="46" t="s">
        <v>1851</v>
      </c>
      <c r="BK958" s="47" t="s">
        <v>1851</v>
      </c>
    </row>
    <row r="959" spans="1:63" ht="79.5">
      <c r="A959" s="15">
        <v>45049</v>
      </c>
      <c r="B959" s="48" t="s">
        <v>1910</v>
      </c>
      <c r="C959" s="49" t="s">
        <v>1911</v>
      </c>
      <c r="D959" s="48" t="s">
        <v>1886</v>
      </c>
      <c r="E959" s="55" t="s">
        <v>410</v>
      </c>
      <c r="F959" s="38"/>
      <c r="G959" s="69" t="s">
        <v>83</v>
      </c>
      <c r="H959" s="70" t="s">
        <v>1851</v>
      </c>
      <c r="I959" s="70" t="s">
        <v>1851</v>
      </c>
      <c r="J959" s="70" t="s">
        <v>1851</v>
      </c>
      <c r="K959" s="70" t="s">
        <v>1851</v>
      </c>
      <c r="L959" s="70" t="s">
        <v>1851</v>
      </c>
      <c r="M959" s="88"/>
      <c r="N959" s="85"/>
      <c r="O959" s="85"/>
      <c r="P959" s="85"/>
      <c r="Q959" s="85"/>
      <c r="R959" s="85"/>
      <c r="S959" s="85"/>
      <c r="T959" s="85"/>
      <c r="U959" s="85"/>
      <c r="V959" s="85"/>
      <c r="W959" s="85"/>
      <c r="X959" s="85"/>
      <c r="Y959" s="85"/>
      <c r="Z959" s="85"/>
      <c r="AA959" s="71"/>
      <c r="AB959" s="66" t="s">
        <v>1851</v>
      </c>
      <c r="AC959" s="66" t="s">
        <v>1851</v>
      </c>
      <c r="AD959" s="66" t="s">
        <v>1851</v>
      </c>
      <c r="AE959" s="66" t="s">
        <v>1851</v>
      </c>
      <c r="AF959" s="66" t="s">
        <v>1851</v>
      </c>
      <c r="AG959" s="66" t="s">
        <v>1851</v>
      </c>
      <c r="AH959" s="66" t="s">
        <v>1851</v>
      </c>
      <c r="AI959" s="66" t="s">
        <v>1851</v>
      </c>
      <c r="AJ959" s="66" t="s">
        <v>1851</v>
      </c>
      <c r="AK959" s="66" t="s">
        <v>1851</v>
      </c>
      <c r="AL959" s="66" t="s">
        <v>1851</v>
      </c>
      <c r="AM959" s="66" t="s">
        <v>1851</v>
      </c>
      <c r="AN959" s="66" t="s">
        <v>1851</v>
      </c>
      <c r="AO959" s="66" t="s">
        <v>1851</v>
      </c>
      <c r="AP959" s="66" t="s">
        <v>1851</v>
      </c>
      <c r="AQ959" s="66" t="s">
        <v>1851</v>
      </c>
      <c r="AR959" s="66" t="s">
        <v>1851</v>
      </c>
      <c r="AS959" s="66" t="s">
        <v>1851</v>
      </c>
      <c r="AT959" s="66" t="s">
        <v>1851</v>
      </c>
      <c r="AU959" s="66" t="s">
        <v>1851</v>
      </c>
      <c r="AV959" s="66" t="s">
        <v>1851</v>
      </c>
      <c r="AW959" s="66" t="s">
        <v>83</v>
      </c>
      <c r="AX959" s="66" t="s">
        <v>83</v>
      </c>
      <c r="AY959" s="66" t="s">
        <v>1851</v>
      </c>
      <c r="AZ959" s="66" t="s">
        <v>1851</v>
      </c>
      <c r="BA959" s="66" t="s">
        <v>1851</v>
      </c>
      <c r="BB959" s="67" t="s">
        <v>1851</v>
      </c>
      <c r="BC959" s="72" t="s">
        <v>1851</v>
      </c>
      <c r="BD959" s="45" t="s">
        <v>1851</v>
      </c>
      <c r="BE959" s="46" t="s">
        <v>1851</v>
      </c>
      <c r="BF959" s="46" t="s">
        <v>1851</v>
      </c>
      <c r="BG959" s="46" t="s">
        <v>1851</v>
      </c>
      <c r="BH959" s="46" t="s">
        <v>1851</v>
      </c>
      <c r="BI959" s="46" t="s">
        <v>1851</v>
      </c>
      <c r="BJ959" s="46" t="s">
        <v>1851</v>
      </c>
      <c r="BK959" s="47" t="s">
        <v>1851</v>
      </c>
    </row>
    <row r="960" spans="1:63" ht="79.5">
      <c r="A960" s="15">
        <v>45049</v>
      </c>
      <c r="B960" s="48" t="s">
        <v>1912</v>
      </c>
      <c r="C960" s="49" t="s">
        <v>1913</v>
      </c>
      <c r="D960" s="48" t="s">
        <v>94</v>
      </c>
      <c r="E960" s="55" t="s">
        <v>458</v>
      </c>
      <c r="F960" s="38"/>
      <c r="G960" s="69"/>
      <c r="H960" s="70"/>
      <c r="I960" s="70"/>
      <c r="J960" s="70"/>
      <c r="K960" s="70"/>
      <c r="L960" s="70"/>
      <c r="M960" s="88"/>
      <c r="N960" s="85"/>
      <c r="O960" s="85"/>
      <c r="P960" s="85"/>
      <c r="Q960" s="85"/>
      <c r="R960" s="85"/>
      <c r="S960" s="85"/>
      <c r="T960" s="85"/>
      <c r="U960" s="85"/>
      <c r="V960" s="85"/>
      <c r="W960" s="85"/>
      <c r="X960" s="85"/>
      <c r="Y960" s="85"/>
      <c r="Z960" s="85"/>
      <c r="AA960" s="71"/>
      <c r="AB960" s="66"/>
      <c r="AC960" s="66"/>
      <c r="AD960" s="66"/>
      <c r="AE960" s="66"/>
      <c r="AF960" s="66"/>
      <c r="AG960" s="66"/>
      <c r="AH960" s="66"/>
      <c r="AI960" s="66"/>
      <c r="AJ960" s="66"/>
      <c r="AK960" s="66"/>
      <c r="AL960" s="66"/>
      <c r="AM960" s="66"/>
      <c r="AN960" s="66"/>
      <c r="AO960" s="66"/>
      <c r="AP960" s="66"/>
      <c r="AQ960" s="66"/>
      <c r="AR960" s="66"/>
      <c r="AS960" s="66"/>
      <c r="AT960" s="66"/>
      <c r="AU960" s="66"/>
      <c r="AV960" s="66"/>
      <c r="AW960" s="66"/>
      <c r="AX960" s="66"/>
      <c r="AY960" s="66"/>
      <c r="AZ960" s="66"/>
      <c r="BA960" s="66"/>
      <c r="BB960" s="67"/>
      <c r="BC960" s="72"/>
      <c r="BD960" s="45"/>
      <c r="BE960" s="46"/>
      <c r="BF960" s="46"/>
      <c r="BG960" s="46"/>
      <c r="BH960" s="46"/>
      <c r="BI960" s="46" t="s">
        <v>83</v>
      </c>
      <c r="BJ960" s="46"/>
      <c r="BK960" s="47"/>
    </row>
    <row r="961" spans="1:63" ht="142.5">
      <c r="A961" s="15">
        <v>45049</v>
      </c>
      <c r="B961" s="48" t="s">
        <v>1914</v>
      </c>
      <c r="C961" s="49" t="s">
        <v>1915</v>
      </c>
      <c r="D961" s="49" t="s">
        <v>1916</v>
      </c>
      <c r="E961" s="55" t="s">
        <v>120</v>
      </c>
      <c r="F961" s="37" t="s">
        <v>1851</v>
      </c>
      <c r="G961" s="69" t="s">
        <v>1851</v>
      </c>
      <c r="H961" s="70" t="s">
        <v>1851</v>
      </c>
      <c r="I961" s="70" t="s">
        <v>1851</v>
      </c>
      <c r="J961" s="70" t="s">
        <v>1851</v>
      </c>
      <c r="K961" s="70" t="s">
        <v>1851</v>
      </c>
      <c r="L961" s="70" t="s">
        <v>1851</v>
      </c>
      <c r="M961" s="88"/>
      <c r="N961" s="85"/>
      <c r="O961" s="85"/>
      <c r="P961" s="85"/>
      <c r="Q961" s="85"/>
      <c r="R961" s="85"/>
      <c r="S961" s="85"/>
      <c r="T961" s="85"/>
      <c r="U961" s="85"/>
      <c r="V961" s="85"/>
      <c r="W961" s="85"/>
      <c r="X961" s="85"/>
      <c r="Y961" s="85"/>
      <c r="Z961" s="85"/>
      <c r="AA961" s="71"/>
      <c r="AB961" s="66" t="s">
        <v>1851</v>
      </c>
      <c r="AC961" s="66" t="s">
        <v>1851</v>
      </c>
      <c r="AD961" s="66" t="s">
        <v>1851</v>
      </c>
      <c r="AE961" s="66" t="s">
        <v>1851</v>
      </c>
      <c r="AF961" s="66" t="s">
        <v>1851</v>
      </c>
      <c r="AG961" s="66" t="s">
        <v>1851</v>
      </c>
      <c r="AH961" s="66" t="s">
        <v>1851</v>
      </c>
      <c r="AI961" s="66" t="s">
        <v>1851</v>
      </c>
      <c r="AJ961" s="66" t="s">
        <v>1851</v>
      </c>
      <c r="AK961" s="66" t="s">
        <v>1851</v>
      </c>
      <c r="AL961" s="66" t="s">
        <v>1851</v>
      </c>
      <c r="AM961" s="66" t="s">
        <v>1851</v>
      </c>
      <c r="AN961" s="66" t="s">
        <v>1851</v>
      </c>
      <c r="AO961" s="66" t="s">
        <v>1851</v>
      </c>
      <c r="AP961" s="66" t="s">
        <v>1851</v>
      </c>
      <c r="AQ961" s="66" t="s">
        <v>1851</v>
      </c>
      <c r="AR961" s="66" t="s">
        <v>1851</v>
      </c>
      <c r="AS961" s="66" t="s">
        <v>1851</v>
      </c>
      <c r="AT961" s="66" t="s">
        <v>1851</v>
      </c>
      <c r="AU961" s="66" t="s">
        <v>1851</v>
      </c>
      <c r="AV961" s="66" t="s">
        <v>1851</v>
      </c>
      <c r="AW961" s="66" t="s">
        <v>83</v>
      </c>
      <c r="AX961" s="66" t="s">
        <v>83</v>
      </c>
      <c r="AY961" s="66" t="s">
        <v>1851</v>
      </c>
      <c r="AZ961" s="66" t="s">
        <v>1851</v>
      </c>
      <c r="BA961" s="66" t="s">
        <v>1851</v>
      </c>
      <c r="BB961" s="67" t="s">
        <v>1851</v>
      </c>
      <c r="BC961" s="72" t="s">
        <v>1851</v>
      </c>
      <c r="BD961" s="45" t="s">
        <v>1851</v>
      </c>
      <c r="BE961" s="46" t="s">
        <v>1851</v>
      </c>
      <c r="BF961" s="46" t="s">
        <v>1851</v>
      </c>
      <c r="BG961" s="46" t="s">
        <v>1851</v>
      </c>
      <c r="BH961" s="46" t="s">
        <v>83</v>
      </c>
      <c r="BI961" s="46" t="s">
        <v>1851</v>
      </c>
      <c r="BJ961" s="46" t="s">
        <v>1851</v>
      </c>
      <c r="BK961" s="47" t="s">
        <v>1851</v>
      </c>
    </row>
    <row r="962" spans="1:63" ht="205.5">
      <c r="A962" s="15">
        <v>45049</v>
      </c>
      <c r="B962" s="48" t="s">
        <v>1917</v>
      </c>
      <c r="C962" s="49" t="s">
        <v>1918</v>
      </c>
      <c r="D962" s="48" t="s">
        <v>135</v>
      </c>
      <c r="E962" s="55" t="s">
        <v>1358</v>
      </c>
      <c r="F962" s="37" t="s">
        <v>1851</v>
      </c>
      <c r="G962" s="69" t="s">
        <v>1851</v>
      </c>
      <c r="H962" s="70" t="s">
        <v>1851</v>
      </c>
      <c r="I962" s="70" t="s">
        <v>1851</v>
      </c>
      <c r="J962" s="70" t="s">
        <v>1851</v>
      </c>
      <c r="K962" s="70" t="s">
        <v>1851</v>
      </c>
      <c r="L962" s="70" t="s">
        <v>1851</v>
      </c>
      <c r="M962" s="88"/>
      <c r="N962" s="85"/>
      <c r="O962" s="85"/>
      <c r="P962" s="85"/>
      <c r="Q962" s="85"/>
      <c r="R962" s="85"/>
      <c r="S962" s="85"/>
      <c r="T962" s="85"/>
      <c r="U962" s="85"/>
      <c r="V962" s="85"/>
      <c r="W962" s="85"/>
      <c r="X962" s="85"/>
      <c r="Y962" s="85"/>
      <c r="Z962" s="85"/>
      <c r="AA962" s="71"/>
      <c r="AB962" s="66" t="s">
        <v>1851</v>
      </c>
      <c r="AC962" s="66" t="s">
        <v>1851</v>
      </c>
      <c r="AD962" s="66" t="s">
        <v>1851</v>
      </c>
      <c r="AE962" s="66" t="s">
        <v>1851</v>
      </c>
      <c r="AF962" s="66" t="s">
        <v>1851</v>
      </c>
      <c r="AG962" s="66" t="s">
        <v>1851</v>
      </c>
      <c r="AH962" s="66" t="s">
        <v>1851</v>
      </c>
      <c r="AI962" s="66" t="s">
        <v>1851</v>
      </c>
      <c r="AJ962" s="66" t="s">
        <v>1851</v>
      </c>
      <c r="AK962" s="66" t="s">
        <v>1851</v>
      </c>
      <c r="AL962" s="66" t="s">
        <v>1851</v>
      </c>
      <c r="AM962" s="66" t="s">
        <v>1851</v>
      </c>
      <c r="AN962" s="66" t="s">
        <v>83</v>
      </c>
      <c r="AO962" s="66" t="s">
        <v>1851</v>
      </c>
      <c r="AP962" s="66" t="s">
        <v>1851</v>
      </c>
      <c r="AQ962" s="66" t="s">
        <v>1851</v>
      </c>
      <c r="AR962" s="66" t="s">
        <v>1851</v>
      </c>
      <c r="AS962" s="66" t="s">
        <v>1851</v>
      </c>
      <c r="AT962" s="66" t="s">
        <v>1851</v>
      </c>
      <c r="AU962" s="66" t="s">
        <v>1851</v>
      </c>
      <c r="AV962" s="66" t="s">
        <v>1851</v>
      </c>
      <c r="AW962" s="66" t="s">
        <v>1851</v>
      </c>
      <c r="AX962" s="66" t="s">
        <v>1851</v>
      </c>
      <c r="AY962" s="66" t="s">
        <v>1851</v>
      </c>
      <c r="AZ962" s="66" t="s">
        <v>1851</v>
      </c>
      <c r="BA962" s="66" t="s">
        <v>1851</v>
      </c>
      <c r="BB962" s="67" t="s">
        <v>1851</v>
      </c>
      <c r="BC962" s="72" t="s">
        <v>1851</v>
      </c>
      <c r="BD962" s="45" t="s">
        <v>1851</v>
      </c>
      <c r="BE962" s="46" t="s">
        <v>1851</v>
      </c>
      <c r="BF962" s="46" t="s">
        <v>1851</v>
      </c>
      <c r="BG962" s="46" t="s">
        <v>1851</v>
      </c>
      <c r="BH962" s="46" t="s">
        <v>83</v>
      </c>
      <c r="BI962" s="46"/>
      <c r="BJ962" s="46" t="s">
        <v>1851</v>
      </c>
      <c r="BK962" s="47" t="s">
        <v>1851</v>
      </c>
    </row>
    <row r="963" spans="1:63" ht="63.75">
      <c r="A963" s="15">
        <v>45035</v>
      </c>
      <c r="B963" s="48" t="s">
        <v>1919</v>
      </c>
      <c r="C963" s="49" t="s">
        <v>1920</v>
      </c>
      <c r="D963" s="48" t="s">
        <v>184</v>
      </c>
      <c r="E963" s="55" t="s">
        <v>612</v>
      </c>
      <c r="F963" s="37" t="s">
        <v>1851</v>
      </c>
      <c r="G963" s="69" t="s">
        <v>1851</v>
      </c>
      <c r="H963" s="70" t="s">
        <v>1851</v>
      </c>
      <c r="I963" s="70" t="s">
        <v>1851</v>
      </c>
      <c r="J963" s="70" t="s">
        <v>1851</v>
      </c>
      <c r="K963" s="70" t="s">
        <v>83</v>
      </c>
      <c r="L963" s="70" t="s">
        <v>1851</v>
      </c>
      <c r="M963" s="88"/>
      <c r="N963" s="85"/>
      <c r="O963" s="85"/>
      <c r="P963" s="85"/>
      <c r="Q963" s="85"/>
      <c r="R963" s="85"/>
      <c r="S963" s="85"/>
      <c r="T963" s="85"/>
      <c r="U963" s="85"/>
      <c r="V963" s="85"/>
      <c r="W963" s="85"/>
      <c r="X963" s="85"/>
      <c r="Y963" s="85"/>
      <c r="Z963" s="85"/>
      <c r="AA963" s="71"/>
      <c r="AB963" s="66" t="s">
        <v>1851</v>
      </c>
      <c r="AC963" s="66" t="s">
        <v>1851</v>
      </c>
      <c r="AD963" s="66" t="s">
        <v>1851</v>
      </c>
      <c r="AE963" s="66" t="s">
        <v>1851</v>
      </c>
      <c r="AF963" s="66" t="s">
        <v>1851</v>
      </c>
      <c r="AG963" s="66" t="s">
        <v>1851</v>
      </c>
      <c r="AH963" s="66" t="s">
        <v>1851</v>
      </c>
      <c r="AI963" s="66" t="s">
        <v>1851</v>
      </c>
      <c r="AJ963" s="66" t="s">
        <v>1851</v>
      </c>
      <c r="AK963" s="66" t="s">
        <v>1851</v>
      </c>
      <c r="AL963" s="66" t="s">
        <v>1851</v>
      </c>
      <c r="AM963" s="66" t="s">
        <v>1851</v>
      </c>
      <c r="AN963" s="66" t="s">
        <v>1851</v>
      </c>
      <c r="AO963" s="66" t="s">
        <v>1851</v>
      </c>
      <c r="AP963" s="66" t="s">
        <v>83</v>
      </c>
      <c r="AQ963" s="66" t="s">
        <v>1851</v>
      </c>
      <c r="AR963" s="66" t="s">
        <v>1851</v>
      </c>
      <c r="AS963" s="66" t="s">
        <v>1851</v>
      </c>
      <c r="AT963" s="66" t="s">
        <v>1851</v>
      </c>
      <c r="AU963" s="66" t="s">
        <v>1851</v>
      </c>
      <c r="AV963" s="66" t="s">
        <v>1851</v>
      </c>
      <c r="AW963" s="66" t="s">
        <v>1851</v>
      </c>
      <c r="AX963" s="66" t="s">
        <v>1851</v>
      </c>
      <c r="AY963" s="66" t="s">
        <v>1851</v>
      </c>
      <c r="AZ963" s="66" t="s">
        <v>1851</v>
      </c>
      <c r="BA963" s="66" t="s">
        <v>1851</v>
      </c>
      <c r="BB963" s="67" t="s">
        <v>1851</v>
      </c>
      <c r="BC963" s="72" t="s">
        <v>1851</v>
      </c>
      <c r="BD963" s="45" t="s">
        <v>1851</v>
      </c>
      <c r="BE963" s="46" t="s">
        <v>1851</v>
      </c>
      <c r="BF963" s="46" t="s">
        <v>1851</v>
      </c>
      <c r="BG963" s="46" t="s">
        <v>1851</v>
      </c>
      <c r="BH963" s="46" t="s">
        <v>1851</v>
      </c>
      <c r="BI963" s="46" t="s">
        <v>1851</v>
      </c>
      <c r="BJ963" s="46" t="s">
        <v>1851</v>
      </c>
      <c r="BK963" s="47" t="s">
        <v>1851</v>
      </c>
    </row>
    <row r="964" spans="1:63" ht="79.5">
      <c r="A964" s="15">
        <v>45035</v>
      </c>
      <c r="B964" s="48" t="s">
        <v>1921</v>
      </c>
      <c r="C964" s="49" t="s">
        <v>1922</v>
      </c>
      <c r="D964" s="48" t="s">
        <v>86</v>
      </c>
      <c r="E964" s="55" t="s">
        <v>461</v>
      </c>
      <c r="F964" s="37" t="s">
        <v>1851</v>
      </c>
      <c r="G964" s="69" t="s">
        <v>1851</v>
      </c>
      <c r="H964" s="70" t="s">
        <v>1851</v>
      </c>
      <c r="I964" s="70" t="s">
        <v>1851</v>
      </c>
      <c r="J964" s="70" t="s">
        <v>1851</v>
      </c>
      <c r="K964" s="70" t="s">
        <v>1851</v>
      </c>
      <c r="L964" s="70" t="s">
        <v>83</v>
      </c>
      <c r="M964" s="88"/>
      <c r="N964" s="85"/>
      <c r="O964" s="85"/>
      <c r="P964" s="85"/>
      <c r="Q964" s="85"/>
      <c r="R964" s="85"/>
      <c r="S964" s="85"/>
      <c r="T964" s="85"/>
      <c r="U964" s="85"/>
      <c r="V964" s="85"/>
      <c r="W964" s="85"/>
      <c r="X964" s="85"/>
      <c r="Y964" s="85"/>
      <c r="Z964" s="85"/>
      <c r="AA964" s="71"/>
      <c r="AB964" s="66" t="s">
        <v>1851</v>
      </c>
      <c r="AC964" s="66" t="s">
        <v>1851</v>
      </c>
      <c r="AD964" s="66" t="s">
        <v>1851</v>
      </c>
      <c r="AE964" s="66" t="s">
        <v>1851</v>
      </c>
      <c r="AF964" s="66" t="s">
        <v>1851</v>
      </c>
      <c r="AG964" s="66" t="s">
        <v>1851</v>
      </c>
      <c r="AH964" s="66" t="s">
        <v>1851</v>
      </c>
      <c r="AI964" s="66" t="s">
        <v>1851</v>
      </c>
      <c r="AJ964" s="66" t="s">
        <v>1851</v>
      </c>
      <c r="AK964" s="66" t="s">
        <v>1851</v>
      </c>
      <c r="AL964" s="66" t="s">
        <v>1851</v>
      </c>
      <c r="AM964" s="66" t="s">
        <v>1851</v>
      </c>
      <c r="AN964" s="66" t="s">
        <v>1851</v>
      </c>
      <c r="AO964" s="66" t="s">
        <v>1851</v>
      </c>
      <c r="AP964" s="66" t="s">
        <v>1851</v>
      </c>
      <c r="AQ964" s="66" t="s">
        <v>1851</v>
      </c>
      <c r="AR964" s="66" t="s">
        <v>1851</v>
      </c>
      <c r="AS964" s="66" t="s">
        <v>1851</v>
      </c>
      <c r="AT964" s="66" t="s">
        <v>1851</v>
      </c>
      <c r="AU964" s="66" t="s">
        <v>1851</v>
      </c>
      <c r="AV964" s="66" t="s">
        <v>1851</v>
      </c>
      <c r="AW964" s="66" t="s">
        <v>1851</v>
      </c>
      <c r="AX964" s="66" t="s">
        <v>1851</v>
      </c>
      <c r="AY964" s="66" t="s">
        <v>1851</v>
      </c>
      <c r="AZ964" s="66" t="s">
        <v>83</v>
      </c>
      <c r="BA964" s="66" t="s">
        <v>1851</v>
      </c>
      <c r="BB964" s="67" t="s">
        <v>1851</v>
      </c>
      <c r="BC964" s="72" t="s">
        <v>1851</v>
      </c>
      <c r="BD964" s="45" t="s">
        <v>1851</v>
      </c>
      <c r="BE964" s="46" t="s">
        <v>1851</v>
      </c>
      <c r="BF964" s="46" t="s">
        <v>1851</v>
      </c>
      <c r="BG964" s="46" t="s">
        <v>1851</v>
      </c>
      <c r="BH964" s="46" t="s">
        <v>1851</v>
      </c>
      <c r="BI964" s="46" t="s">
        <v>1851</v>
      </c>
      <c r="BJ964" s="46" t="s">
        <v>1851</v>
      </c>
      <c r="BK964" s="47" t="s">
        <v>1851</v>
      </c>
    </row>
    <row r="965" spans="1:63" ht="95.25">
      <c r="A965" s="15">
        <v>45035</v>
      </c>
      <c r="B965" s="48" t="s">
        <v>1923</v>
      </c>
      <c r="C965" s="49" t="s">
        <v>1924</v>
      </c>
      <c r="D965" s="49" t="s">
        <v>1916</v>
      </c>
      <c r="E965" s="55" t="s">
        <v>120</v>
      </c>
      <c r="F965" s="37"/>
      <c r="G965" s="69"/>
      <c r="H965" s="70"/>
      <c r="I965" s="70"/>
      <c r="J965" s="70"/>
      <c r="K965" s="70"/>
      <c r="L965" s="70"/>
      <c r="M965" s="88"/>
      <c r="N965" s="85"/>
      <c r="O965" s="85"/>
      <c r="P965" s="85"/>
      <c r="Q965" s="85"/>
      <c r="R965" s="85"/>
      <c r="S965" s="85"/>
      <c r="T965" s="85"/>
      <c r="U965" s="85"/>
      <c r="V965" s="85"/>
      <c r="W965" s="85"/>
      <c r="X965" s="85"/>
      <c r="Y965" s="85"/>
      <c r="Z965" s="85"/>
      <c r="AA965" s="71"/>
      <c r="AB965" s="66"/>
      <c r="AC965" s="66"/>
      <c r="AD965" s="66"/>
      <c r="AE965" s="66"/>
      <c r="AF965" s="66"/>
      <c r="AG965" s="66"/>
      <c r="AH965" s="66"/>
      <c r="AI965" s="66"/>
      <c r="AJ965" s="66"/>
      <c r="AK965" s="66"/>
      <c r="AL965" s="66"/>
      <c r="AM965" s="66"/>
      <c r="AN965" s="66"/>
      <c r="AO965" s="66"/>
      <c r="AP965" s="66"/>
      <c r="AQ965" s="66"/>
      <c r="AR965" s="66"/>
      <c r="AS965" s="66" t="s">
        <v>83</v>
      </c>
      <c r="AT965" s="66"/>
      <c r="AU965" s="66"/>
      <c r="AV965" s="66"/>
      <c r="AW965" s="66"/>
      <c r="AX965" s="66"/>
      <c r="AY965" s="66"/>
      <c r="AZ965" s="66"/>
      <c r="BA965" s="66"/>
      <c r="BB965" s="67"/>
      <c r="BC965" s="72"/>
      <c r="BD965" s="45"/>
      <c r="BE965" s="46" t="s">
        <v>83</v>
      </c>
      <c r="BF965" s="46"/>
      <c r="BG965" s="46"/>
      <c r="BH965" s="46"/>
      <c r="BI965" s="46"/>
      <c r="BJ965" s="46"/>
      <c r="BK965" s="47"/>
    </row>
    <row r="966" spans="1:63" ht="126.75">
      <c r="A966" s="15">
        <v>45035</v>
      </c>
      <c r="B966" s="48" t="s">
        <v>1925</v>
      </c>
      <c r="C966" s="49" t="s">
        <v>1926</v>
      </c>
      <c r="D966" s="48" t="s">
        <v>135</v>
      </c>
      <c r="E966" s="55" t="s">
        <v>145</v>
      </c>
      <c r="F966" s="37"/>
      <c r="G966" s="69"/>
      <c r="H966" s="70"/>
      <c r="I966" s="70"/>
      <c r="J966" s="70"/>
      <c r="K966" s="70"/>
      <c r="L966" s="70"/>
      <c r="M966" s="88"/>
      <c r="N966" s="85"/>
      <c r="O966" s="85"/>
      <c r="P966" s="85"/>
      <c r="Q966" s="85"/>
      <c r="R966" s="85"/>
      <c r="S966" s="85"/>
      <c r="T966" s="85"/>
      <c r="U966" s="85"/>
      <c r="V966" s="85"/>
      <c r="W966" s="85"/>
      <c r="X966" s="85"/>
      <c r="Y966" s="85"/>
      <c r="Z966" s="85"/>
      <c r="AA966" s="71"/>
      <c r="AB966" s="66"/>
      <c r="AC966" s="66"/>
      <c r="AD966" s="66"/>
      <c r="AE966" s="66"/>
      <c r="AF966" s="66"/>
      <c r="AG966" s="66"/>
      <c r="AH966" s="66"/>
      <c r="AI966" s="66"/>
      <c r="AJ966" s="66" t="s">
        <v>83</v>
      </c>
      <c r="AK966" s="66"/>
      <c r="AL966" s="66"/>
      <c r="AM966" s="66"/>
      <c r="AN966" s="66"/>
      <c r="AO966" s="66"/>
      <c r="AP966" s="66"/>
      <c r="AQ966" s="66"/>
      <c r="AR966" s="66"/>
      <c r="AS966" s="66"/>
      <c r="AT966" s="66"/>
      <c r="AU966" s="66"/>
      <c r="AV966" s="66"/>
      <c r="AW966" s="66"/>
      <c r="AX966" s="66"/>
      <c r="AY966" s="66"/>
      <c r="AZ966" s="66"/>
      <c r="BA966" s="66"/>
      <c r="BB966" s="67"/>
      <c r="BC966" s="72"/>
      <c r="BD966" s="45" t="s">
        <v>83</v>
      </c>
      <c r="BE966" s="46"/>
      <c r="BF966" s="46"/>
      <c r="BG966" s="46" t="s">
        <v>83</v>
      </c>
      <c r="BH966" s="46"/>
      <c r="BI966" s="46"/>
      <c r="BJ966" s="46"/>
      <c r="BK966" s="47"/>
    </row>
    <row r="967" spans="1:63" ht="79.5">
      <c r="A967" s="15">
        <v>45035</v>
      </c>
      <c r="B967" s="48" t="s">
        <v>1927</v>
      </c>
      <c r="C967" s="49" t="s">
        <v>1709</v>
      </c>
      <c r="D967" s="48" t="s">
        <v>102</v>
      </c>
      <c r="E967" s="55" t="s">
        <v>148</v>
      </c>
      <c r="F967" s="37"/>
      <c r="G967" s="69"/>
      <c r="H967" s="70"/>
      <c r="I967" s="70"/>
      <c r="J967" s="70"/>
      <c r="K967" s="70"/>
      <c r="L967" s="70"/>
      <c r="M967" s="88"/>
      <c r="N967" s="85"/>
      <c r="O967" s="85"/>
      <c r="P967" s="85"/>
      <c r="Q967" s="85"/>
      <c r="R967" s="85"/>
      <c r="S967" s="85"/>
      <c r="T967" s="85"/>
      <c r="U967" s="85"/>
      <c r="V967" s="85"/>
      <c r="W967" s="85"/>
      <c r="X967" s="85"/>
      <c r="Y967" s="85"/>
      <c r="Z967" s="85"/>
      <c r="AA967" s="71"/>
      <c r="AB967" s="66"/>
      <c r="AC967" s="66"/>
      <c r="AD967" s="66"/>
      <c r="AE967" s="66"/>
      <c r="AF967" s="66"/>
      <c r="AG967" s="66"/>
      <c r="AH967" s="66"/>
      <c r="AI967" s="66"/>
      <c r="AJ967" s="66"/>
      <c r="AK967" s="66"/>
      <c r="AL967" s="66"/>
      <c r="AM967" s="66"/>
      <c r="AN967" s="66"/>
      <c r="AO967" s="66"/>
      <c r="AP967" s="66"/>
      <c r="AQ967" s="66"/>
      <c r="AR967" s="66"/>
      <c r="AS967" s="66"/>
      <c r="AT967" s="66"/>
      <c r="AU967" s="66"/>
      <c r="AV967" s="66"/>
      <c r="AW967" s="66"/>
      <c r="AX967" s="66"/>
      <c r="AY967" s="66"/>
      <c r="AZ967" s="66"/>
      <c r="BA967" s="66"/>
      <c r="BB967" s="67"/>
      <c r="BC967" s="72"/>
      <c r="BD967" s="45"/>
      <c r="BE967" s="46"/>
      <c r="BF967" s="46"/>
      <c r="BG967" s="46" t="s">
        <v>83</v>
      </c>
      <c r="BH967" s="46"/>
      <c r="BI967" s="46"/>
      <c r="BJ967" s="46"/>
      <c r="BK967" s="47"/>
    </row>
    <row r="968" spans="1:63" ht="79.5">
      <c r="A968" s="15">
        <v>45035</v>
      </c>
      <c r="B968" s="48" t="s">
        <v>1928</v>
      </c>
      <c r="C968" s="49" t="s">
        <v>1929</v>
      </c>
      <c r="D968" s="49" t="s">
        <v>1916</v>
      </c>
      <c r="E968" s="55" t="s">
        <v>181</v>
      </c>
      <c r="F968" s="37"/>
      <c r="G968" s="69"/>
      <c r="H968" s="70"/>
      <c r="I968" s="70"/>
      <c r="J968" s="70"/>
      <c r="K968" s="70"/>
      <c r="L968" s="70"/>
      <c r="M968" s="88"/>
      <c r="N968" s="85"/>
      <c r="O968" s="85"/>
      <c r="P968" s="85"/>
      <c r="Q968" s="85"/>
      <c r="R968" s="85"/>
      <c r="S968" s="85"/>
      <c r="T968" s="85"/>
      <c r="U968" s="85"/>
      <c r="V968" s="85"/>
      <c r="W968" s="85"/>
      <c r="X968" s="85"/>
      <c r="Y968" s="85"/>
      <c r="Z968" s="85"/>
      <c r="AA968" s="71"/>
      <c r="AB968" s="66"/>
      <c r="AC968" s="66"/>
      <c r="AD968" s="66"/>
      <c r="AE968" s="66"/>
      <c r="AF968" s="66"/>
      <c r="AG968" s="66"/>
      <c r="AH968" s="66"/>
      <c r="AI968" s="66"/>
      <c r="AJ968" s="66"/>
      <c r="AK968" s="66"/>
      <c r="AL968" s="66"/>
      <c r="AM968" s="66"/>
      <c r="AN968" s="66"/>
      <c r="AO968" s="66"/>
      <c r="AP968" s="66"/>
      <c r="AQ968" s="66"/>
      <c r="AR968" s="66"/>
      <c r="AS968" s="66"/>
      <c r="AT968" s="66"/>
      <c r="AU968" s="66"/>
      <c r="AV968" s="66"/>
      <c r="AW968" s="66"/>
      <c r="AX968" s="66"/>
      <c r="AY968" s="66"/>
      <c r="AZ968" s="66"/>
      <c r="BA968" s="66"/>
      <c r="BB968" s="67"/>
      <c r="BC968" s="72"/>
      <c r="BD968" s="45"/>
      <c r="BE968" s="46"/>
      <c r="BF968" s="46"/>
      <c r="BG968" s="46" t="s">
        <v>83</v>
      </c>
      <c r="BH968" s="46"/>
      <c r="BI968" s="46"/>
      <c r="BJ968" s="46"/>
      <c r="BK968" s="47"/>
    </row>
    <row r="969" spans="1:63" ht="79.5">
      <c r="A969" s="15">
        <v>45035</v>
      </c>
      <c r="B969" s="48" t="s">
        <v>1930</v>
      </c>
      <c r="C969" s="49" t="s">
        <v>1931</v>
      </c>
      <c r="D969" s="48" t="s">
        <v>135</v>
      </c>
      <c r="E969" s="55" t="s">
        <v>219</v>
      </c>
      <c r="F969" s="37" t="s">
        <v>1851</v>
      </c>
      <c r="G969" s="69" t="s">
        <v>1851</v>
      </c>
      <c r="H969" s="70" t="s">
        <v>1851</v>
      </c>
      <c r="I969" s="70" t="s">
        <v>1851</v>
      </c>
      <c r="J969" s="70" t="s">
        <v>1851</v>
      </c>
      <c r="K969" s="70" t="s">
        <v>1851</v>
      </c>
      <c r="L969" s="70" t="s">
        <v>1851</v>
      </c>
      <c r="M969" s="88"/>
      <c r="N969" s="85"/>
      <c r="O969" s="85"/>
      <c r="P969" s="85"/>
      <c r="Q969" s="85"/>
      <c r="R969" s="85"/>
      <c r="S969" s="85"/>
      <c r="T969" s="85"/>
      <c r="U969" s="85"/>
      <c r="V969" s="85"/>
      <c r="W969" s="85"/>
      <c r="X969" s="85"/>
      <c r="Y969" s="85"/>
      <c r="Z969" s="85"/>
      <c r="AA969" s="71"/>
      <c r="AB969" s="66" t="s">
        <v>1851</v>
      </c>
      <c r="AC969" s="66" t="s">
        <v>1851</v>
      </c>
      <c r="AD969" s="66" t="s">
        <v>1851</v>
      </c>
      <c r="AE969" s="66" t="s">
        <v>1851</v>
      </c>
      <c r="AF969" s="66" t="s">
        <v>1851</v>
      </c>
      <c r="AG969" s="66" t="s">
        <v>1851</v>
      </c>
      <c r="AH969" s="66" t="s">
        <v>1851</v>
      </c>
      <c r="AI969" s="66" t="s">
        <v>1851</v>
      </c>
      <c r="AJ969" s="66" t="s">
        <v>1851</v>
      </c>
      <c r="AK969" s="66" t="s">
        <v>1851</v>
      </c>
      <c r="AL969" s="66" t="s">
        <v>1851</v>
      </c>
      <c r="AM969" s="66" t="s">
        <v>1851</v>
      </c>
      <c r="AN969" s="66" t="s">
        <v>1851</v>
      </c>
      <c r="AO969" s="66" t="s">
        <v>1851</v>
      </c>
      <c r="AP969" s="66" t="s">
        <v>1851</v>
      </c>
      <c r="AQ969" s="66" t="s">
        <v>1851</v>
      </c>
      <c r="AR969" s="66" t="s">
        <v>1851</v>
      </c>
      <c r="AS969" s="66" t="s">
        <v>1851</v>
      </c>
      <c r="AT969" s="66" t="s">
        <v>1851</v>
      </c>
      <c r="AU969" s="66" t="s">
        <v>1851</v>
      </c>
      <c r="AV969" s="66" t="s">
        <v>1851</v>
      </c>
      <c r="AW969" s="66" t="s">
        <v>1851</v>
      </c>
      <c r="AX969" s="66" t="s">
        <v>1851</v>
      </c>
      <c r="AY969" s="66" t="s">
        <v>83</v>
      </c>
      <c r="AZ969" s="66" t="s">
        <v>1851</v>
      </c>
      <c r="BA969" s="66" t="s">
        <v>1851</v>
      </c>
      <c r="BB969" s="67" t="s">
        <v>1851</v>
      </c>
      <c r="BC969" s="72" t="s">
        <v>1851</v>
      </c>
      <c r="BD969" s="45" t="s">
        <v>1851</v>
      </c>
      <c r="BE969" s="46" t="s">
        <v>1851</v>
      </c>
      <c r="BF969" s="46" t="s">
        <v>1851</v>
      </c>
      <c r="BG969" s="46" t="s">
        <v>83</v>
      </c>
      <c r="BH969" s="46" t="s">
        <v>83</v>
      </c>
      <c r="BI969" s="46"/>
      <c r="BJ969" s="46" t="s">
        <v>1851</v>
      </c>
      <c r="BK969" s="47" t="s">
        <v>1851</v>
      </c>
    </row>
    <row r="970" spans="1:63" ht="48">
      <c r="A970" s="15">
        <v>45035</v>
      </c>
      <c r="B970" s="48" t="s">
        <v>1932</v>
      </c>
      <c r="C970" s="49" t="s">
        <v>1933</v>
      </c>
      <c r="D970" s="48" t="s">
        <v>184</v>
      </c>
      <c r="E970" s="55" t="s">
        <v>612</v>
      </c>
      <c r="F970" s="37" t="s">
        <v>1851</v>
      </c>
      <c r="G970" s="69" t="s">
        <v>1851</v>
      </c>
      <c r="H970" s="70" t="s">
        <v>1851</v>
      </c>
      <c r="I970" s="70" t="s">
        <v>1851</v>
      </c>
      <c r="J970" s="70" t="s">
        <v>1851</v>
      </c>
      <c r="K970" s="70" t="s">
        <v>1851</v>
      </c>
      <c r="L970" s="70" t="s">
        <v>1851</v>
      </c>
      <c r="M970" s="88"/>
      <c r="N970" s="85"/>
      <c r="O970" s="85"/>
      <c r="P970" s="85"/>
      <c r="Q970" s="85"/>
      <c r="R970" s="85"/>
      <c r="S970" s="85"/>
      <c r="T970" s="85"/>
      <c r="U970" s="85"/>
      <c r="V970" s="85"/>
      <c r="W970" s="85"/>
      <c r="X970" s="85"/>
      <c r="Y970" s="85"/>
      <c r="Z970" s="85"/>
      <c r="AA970" s="71"/>
      <c r="AB970" s="66" t="s">
        <v>1851</v>
      </c>
      <c r="AC970" s="66" t="s">
        <v>1851</v>
      </c>
      <c r="AD970" s="66" t="s">
        <v>1851</v>
      </c>
      <c r="AE970" s="66" t="s">
        <v>1851</v>
      </c>
      <c r="AF970" s="66" t="s">
        <v>1851</v>
      </c>
      <c r="AG970" s="66" t="s">
        <v>1851</v>
      </c>
      <c r="AH970" s="66" t="s">
        <v>1851</v>
      </c>
      <c r="AI970" s="66" t="s">
        <v>83</v>
      </c>
      <c r="AJ970" s="66" t="s">
        <v>1851</v>
      </c>
      <c r="AK970" s="66" t="s">
        <v>1851</v>
      </c>
      <c r="AL970" s="66" t="s">
        <v>1851</v>
      </c>
      <c r="AM970" s="66" t="s">
        <v>1851</v>
      </c>
      <c r="AN970" s="66" t="s">
        <v>1851</v>
      </c>
      <c r="AO970" s="66" t="s">
        <v>83</v>
      </c>
      <c r="AP970" s="66" t="s">
        <v>1851</v>
      </c>
      <c r="AQ970" s="66" t="s">
        <v>83</v>
      </c>
      <c r="AR970" s="66" t="s">
        <v>83</v>
      </c>
      <c r="AS970" s="66" t="s">
        <v>1851</v>
      </c>
      <c r="AT970" s="66" t="s">
        <v>1851</v>
      </c>
      <c r="AU970" s="66" t="s">
        <v>1851</v>
      </c>
      <c r="AV970" s="66" t="s">
        <v>1851</v>
      </c>
      <c r="AW970" s="66" t="s">
        <v>1851</v>
      </c>
      <c r="AX970" s="66" t="s">
        <v>1851</v>
      </c>
      <c r="AY970" s="66" t="s">
        <v>1851</v>
      </c>
      <c r="AZ970" s="66" t="s">
        <v>1851</v>
      </c>
      <c r="BA970" s="66" t="s">
        <v>1851</v>
      </c>
      <c r="BB970" s="67" t="s">
        <v>1851</v>
      </c>
      <c r="BC970" s="72" t="s">
        <v>1851</v>
      </c>
      <c r="BD970" s="45" t="s">
        <v>83</v>
      </c>
      <c r="BE970" s="46"/>
      <c r="BF970" s="46" t="s">
        <v>1851</v>
      </c>
      <c r="BG970" s="46" t="s">
        <v>1851</v>
      </c>
      <c r="BH970" s="46" t="s">
        <v>83</v>
      </c>
      <c r="BI970" s="46"/>
      <c r="BJ970" s="46" t="s">
        <v>1851</v>
      </c>
      <c r="BK970" s="47" t="s">
        <v>1851</v>
      </c>
    </row>
    <row r="971" spans="1:63" ht="79.5">
      <c r="A971" s="15">
        <v>45035</v>
      </c>
      <c r="B971" s="48" t="s">
        <v>1934</v>
      </c>
      <c r="C971" s="49" t="s">
        <v>1935</v>
      </c>
      <c r="D971" s="49" t="s">
        <v>1916</v>
      </c>
      <c r="E971" s="55" t="s">
        <v>113</v>
      </c>
      <c r="F971" s="37"/>
      <c r="G971" s="69"/>
      <c r="H971" s="70"/>
      <c r="I971" s="70"/>
      <c r="J971" s="70"/>
      <c r="K971" s="70"/>
      <c r="L971" s="70"/>
      <c r="M971" s="88"/>
      <c r="N971" s="85"/>
      <c r="O971" s="85"/>
      <c r="P971" s="85"/>
      <c r="Q971" s="85"/>
      <c r="R971" s="85"/>
      <c r="S971" s="85"/>
      <c r="T971" s="85"/>
      <c r="U971" s="85"/>
      <c r="V971" s="85"/>
      <c r="W971" s="85"/>
      <c r="X971" s="85"/>
      <c r="Y971" s="85"/>
      <c r="Z971" s="85"/>
      <c r="AA971" s="71"/>
      <c r="AB971" s="66"/>
      <c r="AC971" s="66"/>
      <c r="AD971" s="66"/>
      <c r="AE971" s="66"/>
      <c r="AF971" s="66"/>
      <c r="AG971" s="66"/>
      <c r="AH971" s="66"/>
      <c r="AI971" s="66"/>
      <c r="AJ971" s="66"/>
      <c r="AK971" s="66"/>
      <c r="AL971" s="66"/>
      <c r="AM971" s="66"/>
      <c r="AN971" s="66"/>
      <c r="AO971" s="66"/>
      <c r="AP971" s="66"/>
      <c r="AQ971" s="66"/>
      <c r="AR971" s="66"/>
      <c r="AS971" s="66"/>
      <c r="AT971" s="66"/>
      <c r="AU971" s="66"/>
      <c r="AV971" s="66"/>
      <c r="AW971" s="66"/>
      <c r="AX971" s="66"/>
      <c r="AY971" s="66"/>
      <c r="AZ971" s="66"/>
      <c r="BA971" s="66"/>
      <c r="BB971" s="67"/>
      <c r="BC971" s="72"/>
      <c r="BD971" s="45"/>
      <c r="BE971" s="46"/>
      <c r="BF971" s="46"/>
      <c r="BG971" s="46" t="s">
        <v>83</v>
      </c>
      <c r="BH971" s="46"/>
      <c r="BI971" s="46"/>
      <c r="BJ971" s="46"/>
      <c r="BK971" s="47"/>
    </row>
    <row r="972" spans="1:63" ht="126.75">
      <c r="A972" s="15">
        <v>45035</v>
      </c>
      <c r="B972" s="48" t="s">
        <v>1917</v>
      </c>
      <c r="C972" s="49" t="s">
        <v>1936</v>
      </c>
      <c r="D972" s="48"/>
      <c r="E972" s="55"/>
      <c r="F972" s="37"/>
      <c r="G972" s="69"/>
      <c r="H972" s="70"/>
      <c r="I972" s="70"/>
      <c r="J972" s="70"/>
      <c r="K972" s="70"/>
      <c r="L972" s="70"/>
      <c r="M972" s="88"/>
      <c r="N972" s="85"/>
      <c r="O972" s="85"/>
      <c r="P972" s="85"/>
      <c r="Q972" s="85"/>
      <c r="R972" s="85"/>
      <c r="S972" s="85"/>
      <c r="T972" s="85"/>
      <c r="U972" s="85"/>
      <c r="V972" s="85"/>
      <c r="W972" s="85"/>
      <c r="X972" s="85"/>
      <c r="Y972" s="85"/>
      <c r="Z972" s="85"/>
      <c r="AA972" s="71"/>
      <c r="AB972" s="66"/>
      <c r="AC972" s="66"/>
      <c r="AD972" s="66"/>
      <c r="AE972" s="66"/>
      <c r="AF972" s="66"/>
      <c r="AG972" s="66"/>
      <c r="AH972" s="66"/>
      <c r="AI972" s="66"/>
      <c r="AJ972" s="66"/>
      <c r="AK972" s="66"/>
      <c r="AL972" s="66"/>
      <c r="AM972" s="66"/>
      <c r="AN972" s="66"/>
      <c r="AO972" s="66"/>
      <c r="AP972" s="66"/>
      <c r="AQ972" s="66"/>
      <c r="AR972" s="66"/>
      <c r="AS972" s="66"/>
      <c r="AT972" s="66"/>
      <c r="AU972" s="66"/>
      <c r="AV972" s="66"/>
      <c r="AW972" s="66"/>
      <c r="AX972" s="66"/>
      <c r="AY972" s="66"/>
      <c r="AZ972" s="66"/>
      <c r="BA972" s="66"/>
      <c r="BB972" s="67"/>
      <c r="BC972" s="72"/>
      <c r="BD972" s="45"/>
      <c r="BE972" s="46"/>
      <c r="BF972" s="46"/>
      <c r="BG972" s="46" t="s">
        <v>83</v>
      </c>
      <c r="BH972" s="46"/>
      <c r="BI972" s="46"/>
      <c r="BJ972" s="46"/>
      <c r="BK972" s="47"/>
    </row>
    <row r="973" spans="1:63" ht="142.5">
      <c r="A973" s="15">
        <v>45035</v>
      </c>
      <c r="B973" s="48" t="s">
        <v>1937</v>
      </c>
      <c r="C973" s="49" t="s">
        <v>1938</v>
      </c>
      <c r="D973" s="48" t="s">
        <v>184</v>
      </c>
      <c r="E973" s="55" t="s">
        <v>612</v>
      </c>
      <c r="F973" s="37" t="s">
        <v>1851</v>
      </c>
      <c r="G973" s="69" t="s">
        <v>1851</v>
      </c>
      <c r="H973" s="70" t="s">
        <v>1851</v>
      </c>
      <c r="I973" s="70" t="s">
        <v>1851</v>
      </c>
      <c r="J973" s="70" t="s">
        <v>83</v>
      </c>
      <c r="K973" s="70" t="s">
        <v>1851</v>
      </c>
      <c r="L973" s="70" t="s">
        <v>1851</v>
      </c>
      <c r="M973" s="88"/>
      <c r="N973" s="85"/>
      <c r="O973" s="85"/>
      <c r="P973" s="85"/>
      <c r="Q973" s="85"/>
      <c r="R973" s="85"/>
      <c r="S973" s="85"/>
      <c r="T973" s="85"/>
      <c r="U973" s="85"/>
      <c r="V973" s="85"/>
      <c r="W973" s="85"/>
      <c r="X973" s="85"/>
      <c r="Y973" s="85"/>
      <c r="Z973" s="85"/>
      <c r="AA973" s="71"/>
      <c r="AB973" s="66" t="s">
        <v>1851</v>
      </c>
      <c r="AC973" s="66" t="s">
        <v>1851</v>
      </c>
      <c r="AD973" s="66" t="s">
        <v>1851</v>
      </c>
      <c r="AE973" s="66" t="s">
        <v>1851</v>
      </c>
      <c r="AF973" s="66" t="s">
        <v>1851</v>
      </c>
      <c r="AG973" s="66" t="s">
        <v>1851</v>
      </c>
      <c r="AH973" s="66" t="s">
        <v>1851</v>
      </c>
      <c r="AI973" s="66" t="s">
        <v>1851</v>
      </c>
      <c r="AJ973" s="66" t="s">
        <v>83</v>
      </c>
      <c r="AK973" s="66" t="s">
        <v>1851</v>
      </c>
      <c r="AL973" s="66" t="s">
        <v>1851</v>
      </c>
      <c r="AM973" s="66" t="s">
        <v>1851</v>
      </c>
      <c r="AN973" s="66" t="s">
        <v>1851</v>
      </c>
      <c r="AO973" s="66" t="s">
        <v>83</v>
      </c>
      <c r="AP973" s="66" t="s">
        <v>1851</v>
      </c>
      <c r="AQ973" s="66" t="s">
        <v>1851</v>
      </c>
      <c r="AR973" s="66" t="s">
        <v>1851</v>
      </c>
      <c r="AS973" s="66" t="s">
        <v>1851</v>
      </c>
      <c r="AT973" s="66" t="s">
        <v>1851</v>
      </c>
      <c r="AU973" s="66" t="s">
        <v>1851</v>
      </c>
      <c r="AV973" s="66" t="s">
        <v>1851</v>
      </c>
      <c r="AW973" s="66" t="s">
        <v>1851</v>
      </c>
      <c r="AX973" s="66" t="s">
        <v>1851</v>
      </c>
      <c r="AY973" s="66" t="s">
        <v>1851</v>
      </c>
      <c r="AZ973" s="66" t="s">
        <v>1851</v>
      </c>
      <c r="BA973" s="66" t="s">
        <v>1851</v>
      </c>
      <c r="BB973" s="67" t="s">
        <v>1851</v>
      </c>
      <c r="BC973" s="72" t="s">
        <v>1851</v>
      </c>
      <c r="BD973" s="45" t="s">
        <v>1851</v>
      </c>
      <c r="BE973" s="46"/>
      <c r="BF973" s="46" t="s">
        <v>1851</v>
      </c>
      <c r="BG973" s="46" t="s">
        <v>83</v>
      </c>
      <c r="BH973" s="46" t="s">
        <v>83</v>
      </c>
      <c r="BI973" s="46" t="s">
        <v>1851</v>
      </c>
      <c r="BJ973" s="46" t="s">
        <v>1851</v>
      </c>
      <c r="BK973" s="47" t="s">
        <v>1851</v>
      </c>
    </row>
    <row r="974" spans="1:63" ht="48">
      <c r="A974" s="15">
        <v>45035</v>
      </c>
      <c r="B974" s="48" t="s">
        <v>1939</v>
      </c>
      <c r="C974" s="49" t="s">
        <v>1940</v>
      </c>
      <c r="D974" s="48" t="s">
        <v>135</v>
      </c>
      <c r="E974" s="55" t="s">
        <v>1358</v>
      </c>
      <c r="F974" s="37" t="s">
        <v>1851</v>
      </c>
      <c r="G974" s="69" t="s">
        <v>1851</v>
      </c>
      <c r="H974" s="70" t="s">
        <v>1851</v>
      </c>
      <c r="I974" s="70" t="s">
        <v>1851</v>
      </c>
      <c r="J974" s="70" t="s">
        <v>1851</v>
      </c>
      <c r="K974" s="70" t="s">
        <v>1851</v>
      </c>
      <c r="L974" s="70" t="s">
        <v>1851</v>
      </c>
      <c r="M974" s="88"/>
      <c r="N974" s="85"/>
      <c r="O974" s="85"/>
      <c r="P974" s="85"/>
      <c r="Q974" s="85"/>
      <c r="R974" s="85"/>
      <c r="S974" s="85"/>
      <c r="T974" s="85"/>
      <c r="U974" s="85"/>
      <c r="V974" s="85"/>
      <c r="W974" s="85"/>
      <c r="X974" s="85"/>
      <c r="Y974" s="85"/>
      <c r="Z974" s="85"/>
      <c r="AA974" s="71"/>
      <c r="AB974" s="66" t="s">
        <v>1851</v>
      </c>
      <c r="AC974" s="66" t="s">
        <v>1851</v>
      </c>
      <c r="AD974" s="66" t="s">
        <v>1851</v>
      </c>
      <c r="AE974" s="66" t="s">
        <v>1851</v>
      </c>
      <c r="AF974" s="66" t="s">
        <v>1851</v>
      </c>
      <c r="AG974" s="66" t="s">
        <v>1851</v>
      </c>
      <c r="AH974" s="66" t="s">
        <v>1851</v>
      </c>
      <c r="AI974" s="66" t="s">
        <v>1851</v>
      </c>
      <c r="AJ974" s="66" t="s">
        <v>1851</v>
      </c>
      <c r="AK974" s="66" t="s">
        <v>1851</v>
      </c>
      <c r="AL974" s="66" t="s">
        <v>1851</v>
      </c>
      <c r="AM974" s="66" t="s">
        <v>1851</v>
      </c>
      <c r="AN974" s="66" t="s">
        <v>83</v>
      </c>
      <c r="AO974" s="66" t="s">
        <v>1851</v>
      </c>
      <c r="AP974" s="66" t="s">
        <v>1851</v>
      </c>
      <c r="AQ974" s="66" t="s">
        <v>1851</v>
      </c>
      <c r="AR974" s="66" t="s">
        <v>1851</v>
      </c>
      <c r="AS974" s="66" t="s">
        <v>1851</v>
      </c>
      <c r="AT974" s="66" t="s">
        <v>1851</v>
      </c>
      <c r="AU974" s="66" t="s">
        <v>1851</v>
      </c>
      <c r="AV974" s="66" t="s">
        <v>1851</v>
      </c>
      <c r="AW974" s="66" t="s">
        <v>1851</v>
      </c>
      <c r="AX974" s="66" t="s">
        <v>1851</v>
      </c>
      <c r="AY974" s="66" t="s">
        <v>1851</v>
      </c>
      <c r="AZ974" s="66" t="s">
        <v>1851</v>
      </c>
      <c r="BA974" s="66" t="s">
        <v>1851</v>
      </c>
      <c r="BB974" s="67" t="s">
        <v>1851</v>
      </c>
      <c r="BC974" s="72" t="s">
        <v>1851</v>
      </c>
      <c r="BD974" s="45" t="s">
        <v>1851</v>
      </c>
      <c r="BE974" s="46" t="s">
        <v>1851</v>
      </c>
      <c r="BF974" s="46" t="s">
        <v>1851</v>
      </c>
      <c r="BG974" s="46" t="s">
        <v>83</v>
      </c>
      <c r="BH974" s="46"/>
      <c r="BI974" s="46" t="s">
        <v>1851</v>
      </c>
      <c r="BJ974" s="46" t="s">
        <v>1851</v>
      </c>
      <c r="BK974" s="47" t="s">
        <v>1851</v>
      </c>
    </row>
    <row r="975" spans="1:63" ht="111">
      <c r="A975" s="15">
        <v>45035</v>
      </c>
      <c r="B975" s="48" t="s">
        <v>1941</v>
      </c>
      <c r="C975" s="49" t="s">
        <v>129</v>
      </c>
      <c r="D975" s="48"/>
      <c r="E975" s="55"/>
      <c r="F975" s="37"/>
      <c r="G975" s="69"/>
      <c r="H975" s="70"/>
      <c r="I975" s="70"/>
      <c r="J975" s="70"/>
      <c r="K975" s="70"/>
      <c r="L975" s="70"/>
      <c r="M975" s="88"/>
      <c r="N975" s="85"/>
      <c r="O975" s="85"/>
      <c r="P975" s="85"/>
      <c r="Q975" s="85"/>
      <c r="R975" s="85"/>
      <c r="S975" s="85"/>
      <c r="T975" s="85"/>
      <c r="U975" s="85"/>
      <c r="V975" s="85"/>
      <c r="W975" s="85"/>
      <c r="X975" s="85"/>
      <c r="Y975" s="85"/>
      <c r="Z975" s="85"/>
      <c r="AA975" s="71"/>
      <c r="AB975" s="66"/>
      <c r="AC975" s="66"/>
      <c r="AD975" s="66"/>
      <c r="AE975" s="66"/>
      <c r="AF975" s="66"/>
      <c r="AG975" s="66"/>
      <c r="AH975" s="66"/>
      <c r="AI975" s="66"/>
      <c r="AJ975" s="66"/>
      <c r="AK975" s="66"/>
      <c r="AL975" s="66"/>
      <c r="AM975" s="66"/>
      <c r="AN975" s="66"/>
      <c r="AO975" s="66"/>
      <c r="AP975" s="66"/>
      <c r="AQ975" s="66"/>
      <c r="AR975" s="66"/>
      <c r="AS975" s="66"/>
      <c r="AT975" s="66"/>
      <c r="AU975" s="66"/>
      <c r="AV975" s="66"/>
      <c r="AW975" s="66"/>
      <c r="AX975" s="66"/>
      <c r="AY975" s="66"/>
      <c r="AZ975" s="66"/>
      <c r="BA975" s="66"/>
      <c r="BB975" s="67"/>
      <c r="BC975" s="72"/>
      <c r="BD975" s="45"/>
      <c r="BE975" s="46"/>
      <c r="BF975" s="46"/>
      <c r="BG975" s="46" t="s">
        <v>83</v>
      </c>
      <c r="BH975" s="46"/>
      <c r="BI975" s="46"/>
      <c r="BJ975" s="46"/>
      <c r="BK975" s="47"/>
    </row>
    <row r="976" spans="1:63" ht="111">
      <c r="A976" s="15">
        <v>45021</v>
      </c>
      <c r="B976" s="48" t="s">
        <v>1942</v>
      </c>
      <c r="C976" s="49" t="s">
        <v>1943</v>
      </c>
      <c r="D976" s="48" t="s">
        <v>509</v>
      </c>
      <c r="E976" s="55" t="s">
        <v>600</v>
      </c>
      <c r="F976" s="37"/>
      <c r="G976" s="69"/>
      <c r="H976" s="70"/>
      <c r="I976" s="70"/>
      <c r="J976" s="70"/>
      <c r="K976" s="70"/>
      <c r="L976" s="70"/>
      <c r="M976" s="88"/>
      <c r="N976" s="85"/>
      <c r="O976" s="85"/>
      <c r="P976" s="85"/>
      <c r="Q976" s="85"/>
      <c r="R976" s="85"/>
      <c r="S976" s="85"/>
      <c r="T976" s="85"/>
      <c r="U976" s="85"/>
      <c r="V976" s="85"/>
      <c r="W976" s="85"/>
      <c r="X976" s="85"/>
      <c r="Y976" s="85"/>
      <c r="Z976" s="85"/>
      <c r="AA976" s="71"/>
      <c r="AB976" s="66"/>
      <c r="AC976" s="66"/>
      <c r="AD976" s="66"/>
      <c r="AE976" s="66"/>
      <c r="AF976" s="66"/>
      <c r="AG976" s="66"/>
      <c r="AH976" s="66"/>
      <c r="AI976" s="66"/>
      <c r="AJ976" s="66"/>
      <c r="AK976" s="66"/>
      <c r="AL976" s="66"/>
      <c r="AM976" s="66"/>
      <c r="AN976" s="66"/>
      <c r="AO976" s="66"/>
      <c r="AP976" s="66"/>
      <c r="AQ976" s="66"/>
      <c r="AR976" s="66"/>
      <c r="AS976" s="66"/>
      <c r="AT976" s="66"/>
      <c r="AU976" s="66"/>
      <c r="AV976" s="66"/>
      <c r="AW976" s="66"/>
      <c r="AX976" s="66"/>
      <c r="AY976" s="66"/>
      <c r="AZ976" s="66"/>
      <c r="BA976" s="66"/>
      <c r="BB976" s="67"/>
      <c r="BC976" s="72"/>
      <c r="BD976" s="45"/>
      <c r="BE976" s="46" t="s">
        <v>83</v>
      </c>
      <c r="BF976" s="46"/>
      <c r="BG976" s="46"/>
      <c r="BH976" s="46"/>
      <c r="BI976" s="46"/>
      <c r="BJ976" s="46"/>
      <c r="BK976" s="47"/>
    </row>
    <row r="977" spans="1:63" ht="142.5">
      <c r="A977" s="15">
        <v>45021</v>
      </c>
      <c r="B977" s="48" t="s">
        <v>1944</v>
      </c>
      <c r="C977" s="49" t="s">
        <v>1945</v>
      </c>
      <c r="D977" s="48" t="s">
        <v>135</v>
      </c>
      <c r="E977" s="55" t="s">
        <v>1946</v>
      </c>
      <c r="F977" s="37" t="s">
        <v>1851</v>
      </c>
      <c r="G977" s="69" t="s">
        <v>1851</v>
      </c>
      <c r="H977" s="70" t="s">
        <v>1851</v>
      </c>
      <c r="I977" s="70" t="s">
        <v>1851</v>
      </c>
      <c r="J977" s="70" t="s">
        <v>1851</v>
      </c>
      <c r="K977" s="70" t="s">
        <v>1851</v>
      </c>
      <c r="L977" s="70" t="s">
        <v>1851</v>
      </c>
      <c r="M977" s="88"/>
      <c r="N977" s="85"/>
      <c r="O977" s="85"/>
      <c r="P977" s="85"/>
      <c r="Q977" s="85"/>
      <c r="R977" s="85"/>
      <c r="S977" s="85"/>
      <c r="T977" s="85"/>
      <c r="U977" s="85"/>
      <c r="V977" s="85"/>
      <c r="W977" s="85"/>
      <c r="X977" s="85"/>
      <c r="Y977" s="85"/>
      <c r="Z977" s="85"/>
      <c r="AA977" s="71"/>
      <c r="AB977" s="66" t="s">
        <v>1851</v>
      </c>
      <c r="AC977" s="66" t="s">
        <v>1851</v>
      </c>
      <c r="AD977" s="66" t="s">
        <v>1851</v>
      </c>
      <c r="AE977" s="66" t="s">
        <v>1851</v>
      </c>
      <c r="AF977" s="66" t="s">
        <v>1851</v>
      </c>
      <c r="AG977" s="66" t="s">
        <v>1851</v>
      </c>
      <c r="AH977" s="66" t="s">
        <v>1851</v>
      </c>
      <c r="AI977" s="66" t="s">
        <v>1851</v>
      </c>
      <c r="AJ977" s="66" t="s">
        <v>83</v>
      </c>
      <c r="AK977" s="66" t="s">
        <v>1851</v>
      </c>
      <c r="AL977" s="66" t="s">
        <v>1851</v>
      </c>
      <c r="AM977" s="66" t="s">
        <v>1851</v>
      </c>
      <c r="AN977" s="66" t="s">
        <v>1851</v>
      </c>
      <c r="AO977" s="66" t="s">
        <v>1851</v>
      </c>
      <c r="AP977" s="66" t="s">
        <v>1851</v>
      </c>
      <c r="AQ977" s="66" t="s">
        <v>1851</v>
      </c>
      <c r="AR977" s="66" t="s">
        <v>1851</v>
      </c>
      <c r="AS977" s="66" t="s">
        <v>1851</v>
      </c>
      <c r="AT977" s="66" t="s">
        <v>1851</v>
      </c>
      <c r="AU977" s="66" t="s">
        <v>1851</v>
      </c>
      <c r="AV977" s="66" t="s">
        <v>1851</v>
      </c>
      <c r="AW977" s="66" t="s">
        <v>1851</v>
      </c>
      <c r="AX977" s="66" t="s">
        <v>1851</v>
      </c>
      <c r="AY977" s="66" t="s">
        <v>1851</v>
      </c>
      <c r="AZ977" s="66" t="s">
        <v>1851</v>
      </c>
      <c r="BA977" s="66" t="s">
        <v>1851</v>
      </c>
      <c r="BB977" s="67" t="s">
        <v>1851</v>
      </c>
      <c r="BC977" s="72" t="s">
        <v>1851</v>
      </c>
      <c r="BD977" s="45" t="s">
        <v>1851</v>
      </c>
      <c r="BE977" s="46" t="s">
        <v>83</v>
      </c>
      <c r="BF977" s="46" t="s">
        <v>1851</v>
      </c>
      <c r="BG977" s="46" t="s">
        <v>1851</v>
      </c>
      <c r="BH977" s="46" t="s">
        <v>1851</v>
      </c>
      <c r="BI977" s="46" t="s">
        <v>1851</v>
      </c>
      <c r="BJ977" s="46" t="s">
        <v>1851</v>
      </c>
      <c r="BK977" s="47" t="s">
        <v>1851</v>
      </c>
    </row>
    <row r="978" spans="1:63" ht="95.25">
      <c r="A978" s="15">
        <v>45021</v>
      </c>
      <c r="B978" s="48" t="s">
        <v>1947</v>
      </c>
      <c r="C978" s="49" t="s">
        <v>1948</v>
      </c>
      <c r="D978" s="48" t="s">
        <v>509</v>
      </c>
      <c r="E978" s="55" t="s">
        <v>600</v>
      </c>
      <c r="F978" s="37"/>
      <c r="G978" s="69"/>
      <c r="H978" s="70"/>
      <c r="I978" s="70"/>
      <c r="J978" s="70"/>
      <c r="K978" s="70"/>
      <c r="L978" s="70"/>
      <c r="M978" s="88"/>
      <c r="N978" s="85"/>
      <c r="O978" s="85"/>
      <c r="P978" s="85"/>
      <c r="Q978" s="85"/>
      <c r="R978" s="85"/>
      <c r="S978" s="85"/>
      <c r="T978" s="85"/>
      <c r="U978" s="85"/>
      <c r="V978" s="85"/>
      <c r="W978" s="85"/>
      <c r="X978" s="85"/>
      <c r="Y978" s="85"/>
      <c r="Z978" s="85"/>
      <c r="AA978" s="71"/>
      <c r="AB978" s="66"/>
      <c r="AC978" s="66"/>
      <c r="AD978" s="66"/>
      <c r="AE978" s="66"/>
      <c r="AF978" s="66"/>
      <c r="AG978" s="66"/>
      <c r="AH978" s="66"/>
      <c r="AI978" s="66"/>
      <c r="AJ978" s="66"/>
      <c r="AK978" s="66"/>
      <c r="AL978" s="66"/>
      <c r="AM978" s="66"/>
      <c r="AN978" s="66"/>
      <c r="AO978" s="66"/>
      <c r="AP978" s="66"/>
      <c r="AQ978" s="66"/>
      <c r="AR978" s="66"/>
      <c r="AS978" s="66"/>
      <c r="AT978" s="66"/>
      <c r="AU978" s="66"/>
      <c r="AV978" s="66"/>
      <c r="AW978" s="66"/>
      <c r="AX978" s="66"/>
      <c r="AY978" s="66"/>
      <c r="AZ978" s="66"/>
      <c r="BA978" s="66"/>
      <c r="BB978" s="67"/>
      <c r="BC978" s="72"/>
      <c r="BD978" s="45"/>
      <c r="BE978" s="46" t="s">
        <v>83</v>
      </c>
      <c r="BF978" s="46"/>
      <c r="BG978" s="46"/>
      <c r="BH978" s="46"/>
      <c r="BI978" s="46"/>
      <c r="BJ978" s="46"/>
      <c r="BK978" s="47"/>
    </row>
    <row r="979" spans="1:63" ht="79.5">
      <c r="A979" s="15">
        <v>45021</v>
      </c>
      <c r="B979" s="48" t="s">
        <v>1949</v>
      </c>
      <c r="C979" s="49" t="s">
        <v>1950</v>
      </c>
      <c r="D979" s="48" t="s">
        <v>184</v>
      </c>
      <c r="E979" s="55" t="s">
        <v>612</v>
      </c>
      <c r="F979" s="37" t="s">
        <v>1851</v>
      </c>
      <c r="G979" s="69" t="s">
        <v>1851</v>
      </c>
      <c r="H979" s="70" t="s">
        <v>1851</v>
      </c>
      <c r="I979" s="70" t="s">
        <v>1851</v>
      </c>
      <c r="J979" s="70" t="s">
        <v>1851</v>
      </c>
      <c r="K979" s="70" t="s">
        <v>1851</v>
      </c>
      <c r="L979" s="70" t="s">
        <v>1851</v>
      </c>
      <c r="M979" s="88"/>
      <c r="N979" s="85"/>
      <c r="O979" s="85"/>
      <c r="P979" s="85"/>
      <c r="Q979" s="85"/>
      <c r="R979" s="85"/>
      <c r="S979" s="85"/>
      <c r="T979" s="85"/>
      <c r="U979" s="85"/>
      <c r="V979" s="85"/>
      <c r="W979" s="85"/>
      <c r="X979" s="85"/>
      <c r="Y979" s="85"/>
      <c r="Z979" s="85"/>
      <c r="AA979" s="71"/>
      <c r="AB979" s="66" t="s">
        <v>1851</v>
      </c>
      <c r="AC979" s="66" t="s">
        <v>1851</v>
      </c>
      <c r="AD979" s="66" t="s">
        <v>1851</v>
      </c>
      <c r="AE979" s="66" t="s">
        <v>1851</v>
      </c>
      <c r="AF979" s="66" t="s">
        <v>1851</v>
      </c>
      <c r="AG979" s="66" t="s">
        <v>1851</v>
      </c>
      <c r="AH979" s="66" t="s">
        <v>1851</v>
      </c>
      <c r="AI979" s="66" t="s">
        <v>1851</v>
      </c>
      <c r="AJ979" s="66" t="s">
        <v>1851</v>
      </c>
      <c r="AK979" s="66" t="s">
        <v>1851</v>
      </c>
      <c r="AL979" s="66" t="s">
        <v>1851</v>
      </c>
      <c r="AM979" s="66" t="s">
        <v>1851</v>
      </c>
      <c r="AN979" s="66" t="s">
        <v>1851</v>
      </c>
      <c r="AO979" s="66" t="s">
        <v>1851</v>
      </c>
      <c r="AP979" s="66" t="s">
        <v>1851</v>
      </c>
      <c r="AQ979" s="66" t="s">
        <v>83</v>
      </c>
      <c r="AR979" s="66" t="s">
        <v>83</v>
      </c>
      <c r="AS979" s="66" t="s">
        <v>1851</v>
      </c>
      <c r="AT979" s="66" t="s">
        <v>1851</v>
      </c>
      <c r="AU979" s="66" t="s">
        <v>1851</v>
      </c>
      <c r="AV979" s="66" t="s">
        <v>1851</v>
      </c>
      <c r="AW979" s="66" t="s">
        <v>1851</v>
      </c>
      <c r="AX979" s="66" t="s">
        <v>1851</v>
      </c>
      <c r="AY979" s="66" t="s">
        <v>83</v>
      </c>
      <c r="AZ979" s="66" t="s">
        <v>1851</v>
      </c>
      <c r="BA979" s="66" t="s">
        <v>1851</v>
      </c>
      <c r="BB979" s="67" t="s">
        <v>1851</v>
      </c>
      <c r="BC979" s="72" t="s">
        <v>1851</v>
      </c>
      <c r="BD979" s="45" t="s">
        <v>83</v>
      </c>
      <c r="BE979" s="46"/>
      <c r="BF979" s="46" t="s">
        <v>1851</v>
      </c>
      <c r="BG979" s="46" t="s">
        <v>83</v>
      </c>
      <c r="BH979" s="46"/>
      <c r="BI979" s="46" t="s">
        <v>1851</v>
      </c>
      <c r="BJ979" s="46" t="s">
        <v>1851</v>
      </c>
      <c r="BK979" s="47" t="s">
        <v>1851</v>
      </c>
    </row>
    <row r="980" spans="1:63" ht="79.5">
      <c r="A980" s="15">
        <v>45021</v>
      </c>
      <c r="B980" s="48" t="s">
        <v>1951</v>
      </c>
      <c r="C980" s="49" t="s">
        <v>1952</v>
      </c>
      <c r="D980" s="48" t="s">
        <v>184</v>
      </c>
      <c r="E980" s="55" t="s">
        <v>612</v>
      </c>
      <c r="F980" s="37" t="s">
        <v>1851</v>
      </c>
      <c r="G980" s="69" t="s">
        <v>1851</v>
      </c>
      <c r="H980" s="70" t="s">
        <v>1851</v>
      </c>
      <c r="I980" s="70" t="s">
        <v>1851</v>
      </c>
      <c r="J980" s="70" t="s">
        <v>1851</v>
      </c>
      <c r="K980" s="70" t="s">
        <v>1851</v>
      </c>
      <c r="L980" s="70" t="s">
        <v>1851</v>
      </c>
      <c r="M980" s="88"/>
      <c r="N980" s="85"/>
      <c r="O980" s="85"/>
      <c r="P980" s="85"/>
      <c r="Q980" s="85"/>
      <c r="R980" s="85"/>
      <c r="S980" s="85"/>
      <c r="T980" s="85"/>
      <c r="U980" s="85"/>
      <c r="V980" s="85"/>
      <c r="W980" s="85"/>
      <c r="X980" s="85"/>
      <c r="Y980" s="85"/>
      <c r="Z980" s="85"/>
      <c r="AA980" s="71"/>
      <c r="AB980" s="66" t="s">
        <v>1851</v>
      </c>
      <c r="AC980" s="66" t="s">
        <v>1851</v>
      </c>
      <c r="AD980" s="66" t="s">
        <v>1851</v>
      </c>
      <c r="AE980" s="66" t="s">
        <v>1851</v>
      </c>
      <c r="AF980" s="66" t="s">
        <v>1851</v>
      </c>
      <c r="AG980" s="66" t="s">
        <v>1851</v>
      </c>
      <c r="AH980" s="66" t="s">
        <v>1851</v>
      </c>
      <c r="AI980" s="66" t="s">
        <v>1851</v>
      </c>
      <c r="AJ980" s="66" t="s">
        <v>1851</v>
      </c>
      <c r="AK980" s="66" t="s">
        <v>1851</v>
      </c>
      <c r="AL980" s="66" t="s">
        <v>1851</v>
      </c>
      <c r="AM980" s="66" t="s">
        <v>1851</v>
      </c>
      <c r="AN980" s="66" t="s">
        <v>1851</v>
      </c>
      <c r="AO980" s="66" t="s">
        <v>83</v>
      </c>
      <c r="AP980" s="66" t="s">
        <v>1851</v>
      </c>
      <c r="AQ980" s="66" t="s">
        <v>1851</v>
      </c>
      <c r="AR980" s="66" t="s">
        <v>1851</v>
      </c>
      <c r="AS980" s="66" t="s">
        <v>1851</v>
      </c>
      <c r="AT980" s="66" t="s">
        <v>1851</v>
      </c>
      <c r="AU980" s="66" t="s">
        <v>1851</v>
      </c>
      <c r="AV980" s="66" t="s">
        <v>1851</v>
      </c>
      <c r="AW980" s="66" t="s">
        <v>1851</v>
      </c>
      <c r="AX980" s="66" t="s">
        <v>1851</v>
      </c>
      <c r="AY980" s="66" t="s">
        <v>1851</v>
      </c>
      <c r="AZ980" s="66" t="s">
        <v>1851</v>
      </c>
      <c r="BA980" s="66" t="s">
        <v>1851</v>
      </c>
      <c r="BB980" s="67" t="s">
        <v>1851</v>
      </c>
      <c r="BC980" s="72" t="s">
        <v>1851</v>
      </c>
      <c r="BD980" s="45" t="s">
        <v>1851</v>
      </c>
      <c r="BE980" s="46" t="s">
        <v>1851</v>
      </c>
      <c r="BF980" s="46" t="s">
        <v>1851</v>
      </c>
      <c r="BG980" s="46" t="s">
        <v>83</v>
      </c>
      <c r="BH980" s="46"/>
      <c r="BI980" s="46" t="s">
        <v>1851</v>
      </c>
      <c r="BJ980" s="46" t="s">
        <v>1851</v>
      </c>
      <c r="BK980" s="47" t="s">
        <v>1851</v>
      </c>
    </row>
    <row r="981" spans="1:63" ht="142.5">
      <c r="A981" s="15">
        <v>45021</v>
      </c>
      <c r="B981" s="48" t="s">
        <v>1953</v>
      </c>
      <c r="C981" s="49" t="s">
        <v>1954</v>
      </c>
      <c r="D981" s="48" t="s">
        <v>135</v>
      </c>
      <c r="E981" s="55" t="s">
        <v>1358</v>
      </c>
      <c r="F981" s="37" t="s">
        <v>1851</v>
      </c>
      <c r="G981" s="69" t="s">
        <v>1851</v>
      </c>
      <c r="H981" s="70" t="s">
        <v>1851</v>
      </c>
      <c r="I981" s="70" t="s">
        <v>1851</v>
      </c>
      <c r="J981" s="70" t="s">
        <v>1851</v>
      </c>
      <c r="K981" s="70" t="s">
        <v>1851</v>
      </c>
      <c r="L981" s="70" t="s">
        <v>1851</v>
      </c>
      <c r="M981" s="88"/>
      <c r="N981" s="85"/>
      <c r="O981" s="85"/>
      <c r="P981" s="85"/>
      <c r="Q981" s="85"/>
      <c r="R981" s="85"/>
      <c r="S981" s="85"/>
      <c r="T981" s="85"/>
      <c r="U981" s="85"/>
      <c r="V981" s="85"/>
      <c r="W981" s="85"/>
      <c r="X981" s="85"/>
      <c r="Y981" s="85"/>
      <c r="Z981" s="85"/>
      <c r="AA981" s="71"/>
      <c r="AB981" s="66" t="s">
        <v>1851</v>
      </c>
      <c r="AC981" s="66" t="s">
        <v>1851</v>
      </c>
      <c r="AD981" s="66" t="s">
        <v>1851</v>
      </c>
      <c r="AE981" s="66" t="s">
        <v>1851</v>
      </c>
      <c r="AF981" s="66" t="s">
        <v>1851</v>
      </c>
      <c r="AG981" s="66" t="s">
        <v>1851</v>
      </c>
      <c r="AH981" s="66" t="s">
        <v>1851</v>
      </c>
      <c r="AI981" s="66" t="s">
        <v>1851</v>
      </c>
      <c r="AJ981" s="66" t="s">
        <v>1851</v>
      </c>
      <c r="AK981" s="66" t="s">
        <v>1851</v>
      </c>
      <c r="AL981" s="66" t="s">
        <v>1851</v>
      </c>
      <c r="AM981" s="66" t="s">
        <v>1851</v>
      </c>
      <c r="AN981" s="66" t="s">
        <v>1851</v>
      </c>
      <c r="AO981" s="66" t="s">
        <v>1851</v>
      </c>
      <c r="AP981" s="66" t="s">
        <v>1851</v>
      </c>
      <c r="AQ981" s="66" t="s">
        <v>1851</v>
      </c>
      <c r="AR981" s="66" t="s">
        <v>1851</v>
      </c>
      <c r="AS981" s="66" t="s">
        <v>1851</v>
      </c>
      <c r="AT981" s="66" t="s">
        <v>1851</v>
      </c>
      <c r="AU981" s="66" t="s">
        <v>1851</v>
      </c>
      <c r="AV981" s="66" t="s">
        <v>1851</v>
      </c>
      <c r="AW981" s="66" t="s">
        <v>1851</v>
      </c>
      <c r="AX981" s="66" t="s">
        <v>83</v>
      </c>
      <c r="AY981" s="66" t="s">
        <v>1851</v>
      </c>
      <c r="AZ981" s="66" t="s">
        <v>1851</v>
      </c>
      <c r="BA981" s="66" t="s">
        <v>1851</v>
      </c>
      <c r="BB981" s="67" t="s">
        <v>1851</v>
      </c>
      <c r="BC981" s="72" t="s">
        <v>1851</v>
      </c>
      <c r="BD981" s="45" t="s">
        <v>1851</v>
      </c>
      <c r="BE981" s="46" t="s">
        <v>1851</v>
      </c>
      <c r="BF981" s="46" t="s">
        <v>1851</v>
      </c>
      <c r="BG981" s="46" t="s">
        <v>1851</v>
      </c>
      <c r="BH981" s="46" t="s">
        <v>1851</v>
      </c>
      <c r="BI981" s="46" t="s">
        <v>83</v>
      </c>
      <c r="BJ981" s="46"/>
      <c r="BK981" s="47" t="s">
        <v>1851</v>
      </c>
    </row>
    <row r="982" spans="1:63" ht="79.5">
      <c r="A982" s="15">
        <v>45021</v>
      </c>
      <c r="B982" s="48" t="s">
        <v>1955</v>
      </c>
      <c r="C982" s="49" t="s">
        <v>1956</v>
      </c>
      <c r="D982" s="48" t="s">
        <v>81</v>
      </c>
      <c r="E982" s="55" t="s">
        <v>127</v>
      </c>
      <c r="F982" s="37" t="s">
        <v>1851</v>
      </c>
      <c r="G982" s="69" t="s">
        <v>1851</v>
      </c>
      <c r="H982" s="70" t="s">
        <v>1851</v>
      </c>
      <c r="I982" s="70" t="s">
        <v>1851</v>
      </c>
      <c r="J982" s="70" t="s">
        <v>1851</v>
      </c>
      <c r="K982" s="70" t="s">
        <v>83</v>
      </c>
      <c r="L982" s="70" t="s">
        <v>1851</v>
      </c>
      <c r="M982" s="88"/>
      <c r="N982" s="85"/>
      <c r="O982" s="85"/>
      <c r="P982" s="85"/>
      <c r="Q982" s="85"/>
      <c r="R982" s="85"/>
      <c r="S982" s="85"/>
      <c r="T982" s="85"/>
      <c r="U982" s="85"/>
      <c r="V982" s="85"/>
      <c r="W982" s="85"/>
      <c r="X982" s="85"/>
      <c r="Y982" s="85"/>
      <c r="Z982" s="85"/>
      <c r="AA982" s="71"/>
      <c r="AB982" s="66" t="s">
        <v>1851</v>
      </c>
      <c r="AC982" s="66" t="s">
        <v>1851</v>
      </c>
      <c r="AD982" s="66" t="s">
        <v>1851</v>
      </c>
      <c r="AE982" s="66" t="s">
        <v>1851</v>
      </c>
      <c r="AF982" s="66" t="s">
        <v>1851</v>
      </c>
      <c r="AG982" s="66" t="s">
        <v>1851</v>
      </c>
      <c r="AH982" s="66" t="s">
        <v>1851</v>
      </c>
      <c r="AI982" s="66" t="s">
        <v>1851</v>
      </c>
      <c r="AJ982" s="66" t="s">
        <v>1851</v>
      </c>
      <c r="AK982" s="66" t="s">
        <v>1851</v>
      </c>
      <c r="AL982" s="66" t="s">
        <v>1851</v>
      </c>
      <c r="AM982" s="66" t="s">
        <v>1851</v>
      </c>
      <c r="AN982" s="66" t="s">
        <v>1851</v>
      </c>
      <c r="AO982" s="66" t="s">
        <v>1851</v>
      </c>
      <c r="AP982" s="66" t="s">
        <v>1851</v>
      </c>
      <c r="AQ982" s="66" t="s">
        <v>1851</v>
      </c>
      <c r="AR982" s="66" t="s">
        <v>1851</v>
      </c>
      <c r="AS982" s="66" t="s">
        <v>1851</v>
      </c>
      <c r="AT982" s="66" t="s">
        <v>1851</v>
      </c>
      <c r="AU982" s="66" t="s">
        <v>1851</v>
      </c>
      <c r="AV982" s="66" t="s">
        <v>1851</v>
      </c>
      <c r="AW982" s="66" t="s">
        <v>1851</v>
      </c>
      <c r="AX982" s="66" t="s">
        <v>1851</v>
      </c>
      <c r="AY982" s="66" t="s">
        <v>1851</v>
      </c>
      <c r="AZ982" s="66" t="s">
        <v>1851</v>
      </c>
      <c r="BA982" s="66" t="s">
        <v>1851</v>
      </c>
      <c r="BB982" s="67" t="s">
        <v>1851</v>
      </c>
      <c r="BC982" s="72" t="s">
        <v>1851</v>
      </c>
      <c r="BD982" s="45" t="s">
        <v>1851</v>
      </c>
      <c r="BE982" s="46" t="s">
        <v>1851</v>
      </c>
      <c r="BF982" s="46" t="s">
        <v>1851</v>
      </c>
      <c r="BG982" s="46" t="s">
        <v>1851</v>
      </c>
      <c r="BH982" s="46" t="s">
        <v>1851</v>
      </c>
      <c r="BI982" s="46" t="s">
        <v>1851</v>
      </c>
      <c r="BJ982" s="46" t="s">
        <v>1851</v>
      </c>
      <c r="BK982" s="47" t="s">
        <v>1851</v>
      </c>
    </row>
    <row r="983" spans="1:63" ht="126.75">
      <c r="A983" s="15">
        <v>45021</v>
      </c>
      <c r="B983" s="48" t="s">
        <v>1957</v>
      </c>
      <c r="C983" s="49" t="s">
        <v>1958</v>
      </c>
      <c r="D983" s="48" t="s">
        <v>102</v>
      </c>
      <c r="E983" s="55" t="s">
        <v>103</v>
      </c>
      <c r="F983" s="37" t="s">
        <v>1851</v>
      </c>
      <c r="G983" s="69" t="s">
        <v>1851</v>
      </c>
      <c r="H983" s="70" t="s">
        <v>83</v>
      </c>
      <c r="I983" s="70" t="s">
        <v>1851</v>
      </c>
      <c r="J983" s="70" t="s">
        <v>1851</v>
      </c>
      <c r="K983" s="70" t="s">
        <v>1851</v>
      </c>
      <c r="L983" s="70" t="s">
        <v>1851</v>
      </c>
      <c r="M983" s="88"/>
      <c r="N983" s="85"/>
      <c r="O983" s="85"/>
      <c r="P983" s="85"/>
      <c r="Q983" s="85"/>
      <c r="R983" s="85"/>
      <c r="S983" s="85"/>
      <c r="T983" s="85"/>
      <c r="U983" s="85"/>
      <c r="V983" s="85"/>
      <c r="W983" s="85"/>
      <c r="X983" s="85"/>
      <c r="Y983" s="85"/>
      <c r="Z983" s="85"/>
      <c r="AA983" s="71"/>
      <c r="AB983" s="66" t="s">
        <v>1851</v>
      </c>
      <c r="AC983" s="66" t="s">
        <v>1851</v>
      </c>
      <c r="AD983" s="66" t="s">
        <v>1851</v>
      </c>
      <c r="AE983" s="66" t="s">
        <v>1851</v>
      </c>
      <c r="AF983" s="66" t="s">
        <v>1851</v>
      </c>
      <c r="AG983" s="66" t="s">
        <v>1851</v>
      </c>
      <c r="AH983" s="66" t="s">
        <v>1851</v>
      </c>
      <c r="AI983" s="66" t="s">
        <v>1851</v>
      </c>
      <c r="AJ983" s="66" t="s">
        <v>1851</v>
      </c>
      <c r="AK983" s="66" t="s">
        <v>1851</v>
      </c>
      <c r="AL983" s="66" t="s">
        <v>1851</v>
      </c>
      <c r="AM983" s="66" t="s">
        <v>83</v>
      </c>
      <c r="AN983" s="66" t="s">
        <v>1851</v>
      </c>
      <c r="AO983" s="66" t="s">
        <v>1851</v>
      </c>
      <c r="AP983" s="66" t="s">
        <v>1851</v>
      </c>
      <c r="AQ983" s="66" t="s">
        <v>1851</v>
      </c>
      <c r="AR983" s="66" t="s">
        <v>1851</v>
      </c>
      <c r="AS983" s="66" t="s">
        <v>1851</v>
      </c>
      <c r="AT983" s="66" t="s">
        <v>1851</v>
      </c>
      <c r="AU983" s="66" t="s">
        <v>1851</v>
      </c>
      <c r="AV983" s="66" t="s">
        <v>83</v>
      </c>
      <c r="AW983" s="66" t="s">
        <v>1851</v>
      </c>
      <c r="AX983" s="66" t="s">
        <v>1851</v>
      </c>
      <c r="AY983" s="66" t="s">
        <v>1851</v>
      </c>
      <c r="AZ983" s="66" t="s">
        <v>1851</v>
      </c>
      <c r="BA983" s="66" t="s">
        <v>1851</v>
      </c>
      <c r="BB983" s="67" t="s">
        <v>1851</v>
      </c>
      <c r="BC983" s="72" t="s">
        <v>1851</v>
      </c>
      <c r="BD983" s="45" t="s">
        <v>1851</v>
      </c>
      <c r="BE983" s="46" t="s">
        <v>1851</v>
      </c>
      <c r="BF983" s="46" t="s">
        <v>83</v>
      </c>
      <c r="BG983" s="46"/>
      <c r="BH983" s="46" t="s">
        <v>83</v>
      </c>
      <c r="BI983" s="46"/>
      <c r="BJ983" s="46" t="s">
        <v>1851</v>
      </c>
      <c r="BK983" s="47" t="s">
        <v>1851</v>
      </c>
    </row>
    <row r="984" spans="1:63" ht="63.75">
      <c r="A984" s="15">
        <v>45021</v>
      </c>
      <c r="B984" s="48" t="s">
        <v>1959</v>
      </c>
      <c r="C984" s="49" t="s">
        <v>477</v>
      </c>
      <c r="D984" s="48" t="s">
        <v>135</v>
      </c>
      <c r="E984" s="55" t="s">
        <v>145</v>
      </c>
      <c r="F984" s="37"/>
      <c r="G984" s="69"/>
      <c r="H984" s="70"/>
      <c r="I984" s="70"/>
      <c r="J984" s="70"/>
      <c r="K984" s="70"/>
      <c r="L984" s="70"/>
      <c r="M984" s="88"/>
      <c r="N984" s="85"/>
      <c r="O984" s="85"/>
      <c r="P984" s="85"/>
      <c r="Q984" s="85"/>
      <c r="R984" s="85"/>
      <c r="S984" s="85"/>
      <c r="T984" s="85"/>
      <c r="U984" s="85"/>
      <c r="V984" s="85"/>
      <c r="W984" s="85"/>
      <c r="X984" s="85"/>
      <c r="Y984" s="85"/>
      <c r="Z984" s="85"/>
      <c r="AA984" s="71"/>
      <c r="AB984" s="66"/>
      <c r="AC984" s="66"/>
      <c r="AD984" s="66"/>
      <c r="AE984" s="66"/>
      <c r="AF984" s="66"/>
      <c r="AG984" s="66"/>
      <c r="AH984" s="66"/>
      <c r="AI984" s="66"/>
      <c r="AJ984" s="66"/>
      <c r="AK984" s="66"/>
      <c r="AL984" s="66"/>
      <c r="AM984" s="66"/>
      <c r="AN984" s="66"/>
      <c r="AO984" s="66"/>
      <c r="AP984" s="66"/>
      <c r="AQ984" s="66"/>
      <c r="AR984" s="66"/>
      <c r="AS984" s="66"/>
      <c r="AT984" s="66"/>
      <c r="AU984" s="66"/>
      <c r="AV984" s="66"/>
      <c r="AW984" s="66"/>
      <c r="AX984" s="66"/>
      <c r="AY984" s="66"/>
      <c r="AZ984" s="66"/>
      <c r="BA984" s="66"/>
      <c r="BB984" s="67"/>
      <c r="BC984" s="72"/>
      <c r="BD984" s="45"/>
      <c r="BE984" s="46"/>
      <c r="BF984" s="46"/>
      <c r="BG984" s="46" t="s">
        <v>83</v>
      </c>
      <c r="BH984" s="46"/>
      <c r="BI984" s="46"/>
      <c r="BJ984" s="46"/>
      <c r="BK984" s="47"/>
    </row>
    <row r="985" spans="1:63" ht="174">
      <c r="A985" s="15">
        <v>45021</v>
      </c>
      <c r="B985" s="48" t="s">
        <v>1960</v>
      </c>
      <c r="C985" s="49" t="s">
        <v>1961</v>
      </c>
      <c r="D985" s="49" t="s">
        <v>1916</v>
      </c>
      <c r="E985" s="55" t="s">
        <v>181</v>
      </c>
      <c r="F985" s="37"/>
      <c r="G985" s="69"/>
      <c r="H985" s="70"/>
      <c r="I985" s="70"/>
      <c r="J985" s="70"/>
      <c r="K985" s="70"/>
      <c r="L985" s="70"/>
      <c r="M985" s="88"/>
      <c r="N985" s="85"/>
      <c r="O985" s="85"/>
      <c r="P985" s="85"/>
      <c r="Q985" s="85"/>
      <c r="R985" s="85"/>
      <c r="S985" s="85"/>
      <c r="T985" s="85"/>
      <c r="U985" s="85"/>
      <c r="V985" s="85"/>
      <c r="W985" s="85"/>
      <c r="X985" s="85"/>
      <c r="Y985" s="85"/>
      <c r="Z985" s="85"/>
      <c r="AA985" s="71"/>
      <c r="AB985" s="66"/>
      <c r="AC985" s="66"/>
      <c r="AD985" s="66"/>
      <c r="AE985" s="66"/>
      <c r="AF985" s="66"/>
      <c r="AG985" s="66"/>
      <c r="AH985" s="66"/>
      <c r="AI985" s="66"/>
      <c r="AJ985" s="66"/>
      <c r="AK985" s="66"/>
      <c r="AL985" s="66"/>
      <c r="AM985" s="66"/>
      <c r="AN985" s="66"/>
      <c r="AO985" s="66"/>
      <c r="AP985" s="66"/>
      <c r="AQ985" s="66"/>
      <c r="AR985" s="66"/>
      <c r="AS985" s="66"/>
      <c r="AT985" s="66"/>
      <c r="AU985" s="66"/>
      <c r="AV985" s="66"/>
      <c r="AW985" s="66"/>
      <c r="AX985" s="66"/>
      <c r="AY985" s="66"/>
      <c r="AZ985" s="66"/>
      <c r="BA985" s="66"/>
      <c r="BB985" s="67"/>
      <c r="BC985" s="72"/>
      <c r="BD985" s="45" t="s">
        <v>83</v>
      </c>
      <c r="BE985" s="46"/>
      <c r="BF985" s="46"/>
      <c r="BG985" s="46"/>
      <c r="BH985" s="46"/>
      <c r="BI985" s="46"/>
      <c r="BJ985" s="46"/>
      <c r="BK985" s="47"/>
    </row>
    <row r="986" spans="1:63" ht="79.5">
      <c r="A986" s="15">
        <v>45021</v>
      </c>
      <c r="B986" s="48" t="s">
        <v>1962</v>
      </c>
      <c r="C986" s="49" t="s">
        <v>1963</v>
      </c>
      <c r="D986" s="49" t="s">
        <v>1916</v>
      </c>
      <c r="E986" s="55" t="s">
        <v>181</v>
      </c>
      <c r="F986" s="37"/>
      <c r="G986" s="69"/>
      <c r="H986" s="70"/>
      <c r="I986" s="70"/>
      <c r="J986" s="70"/>
      <c r="K986" s="70"/>
      <c r="L986" s="70"/>
      <c r="M986" s="88"/>
      <c r="N986" s="85"/>
      <c r="O986" s="85"/>
      <c r="P986" s="85"/>
      <c r="Q986" s="85"/>
      <c r="R986" s="85"/>
      <c r="S986" s="85"/>
      <c r="T986" s="85"/>
      <c r="U986" s="85"/>
      <c r="V986" s="85"/>
      <c r="W986" s="85"/>
      <c r="X986" s="85"/>
      <c r="Y986" s="85"/>
      <c r="Z986" s="85"/>
      <c r="AA986" s="71"/>
      <c r="AB986" s="66"/>
      <c r="AC986" s="66"/>
      <c r="AD986" s="66"/>
      <c r="AE986" s="66"/>
      <c r="AF986" s="66"/>
      <c r="AG986" s="66"/>
      <c r="AH986" s="66"/>
      <c r="AI986" s="66"/>
      <c r="AJ986" s="66"/>
      <c r="AK986" s="66"/>
      <c r="AL986" s="66"/>
      <c r="AM986" s="66"/>
      <c r="AN986" s="66"/>
      <c r="AO986" s="66"/>
      <c r="AP986" s="66"/>
      <c r="AQ986" s="66"/>
      <c r="AR986" s="66"/>
      <c r="AS986" s="66"/>
      <c r="AT986" s="66"/>
      <c r="AU986" s="66"/>
      <c r="AV986" s="66"/>
      <c r="AW986" s="66"/>
      <c r="AX986" s="66"/>
      <c r="AY986" s="66"/>
      <c r="AZ986" s="66"/>
      <c r="BA986" s="66"/>
      <c r="BB986" s="67"/>
      <c r="BC986" s="72"/>
      <c r="BD986" s="45"/>
      <c r="BE986" s="46" t="s">
        <v>83</v>
      </c>
      <c r="BF986" s="46"/>
      <c r="BG986" s="46"/>
      <c r="BH986" s="46"/>
      <c r="BI986" s="46"/>
      <c r="BJ986" s="46"/>
      <c r="BK986" s="47"/>
    </row>
    <row r="987" spans="1:63" ht="79.5">
      <c r="A987" s="15">
        <v>45021</v>
      </c>
      <c r="B987" s="48" t="s">
        <v>1964</v>
      </c>
      <c r="C987" s="49" t="s">
        <v>1965</v>
      </c>
      <c r="D987" s="48" t="s">
        <v>135</v>
      </c>
      <c r="E987" s="55" t="s">
        <v>325</v>
      </c>
      <c r="F987" s="37"/>
      <c r="G987" s="69"/>
      <c r="H987" s="70"/>
      <c r="I987" s="70"/>
      <c r="J987" s="70"/>
      <c r="K987" s="70"/>
      <c r="L987" s="70"/>
      <c r="M987" s="88"/>
      <c r="N987" s="85"/>
      <c r="O987" s="85"/>
      <c r="P987" s="85"/>
      <c r="Q987" s="85"/>
      <c r="R987" s="85"/>
      <c r="S987" s="85"/>
      <c r="T987" s="85"/>
      <c r="U987" s="85"/>
      <c r="V987" s="85"/>
      <c r="W987" s="85"/>
      <c r="X987" s="85"/>
      <c r="Y987" s="85"/>
      <c r="Z987" s="85"/>
      <c r="AA987" s="71"/>
      <c r="AB987" s="66"/>
      <c r="AC987" s="66"/>
      <c r="AD987" s="66"/>
      <c r="AE987" s="66"/>
      <c r="AF987" s="66"/>
      <c r="AG987" s="66"/>
      <c r="AH987" s="66"/>
      <c r="AI987" s="66"/>
      <c r="AJ987" s="66"/>
      <c r="AK987" s="66"/>
      <c r="AL987" s="66"/>
      <c r="AM987" s="66"/>
      <c r="AN987" s="66"/>
      <c r="AO987" s="66"/>
      <c r="AP987" s="66"/>
      <c r="AQ987" s="66"/>
      <c r="AR987" s="66"/>
      <c r="AS987" s="66"/>
      <c r="AT987" s="66"/>
      <c r="AU987" s="66"/>
      <c r="AV987" s="66"/>
      <c r="AW987" s="66"/>
      <c r="AX987" s="66"/>
      <c r="AY987" s="66"/>
      <c r="AZ987" s="66"/>
      <c r="BA987" s="66"/>
      <c r="BB987" s="67"/>
      <c r="BC987" s="72"/>
      <c r="BD987" s="45"/>
      <c r="BE987" s="46" t="s">
        <v>83</v>
      </c>
      <c r="BF987" s="46"/>
      <c r="BG987" s="46" t="s">
        <v>83</v>
      </c>
      <c r="BH987" s="46"/>
      <c r="BI987" s="46"/>
      <c r="BJ987" s="46"/>
      <c r="BK987" s="47"/>
    </row>
    <row r="988" spans="1:63" ht="189.75">
      <c r="A988" s="15">
        <v>45021</v>
      </c>
      <c r="B988" s="48" t="s">
        <v>1966</v>
      </c>
      <c r="C988" s="49" t="s">
        <v>1967</v>
      </c>
      <c r="D988" s="48" t="s">
        <v>135</v>
      </c>
      <c r="E988" s="55" t="s">
        <v>1358</v>
      </c>
      <c r="F988" s="37"/>
      <c r="G988" s="69"/>
      <c r="H988" s="70"/>
      <c r="I988" s="70"/>
      <c r="J988" s="70"/>
      <c r="K988" s="70"/>
      <c r="L988" s="70"/>
      <c r="M988" s="88"/>
      <c r="N988" s="85"/>
      <c r="O988" s="85"/>
      <c r="P988" s="85"/>
      <c r="Q988" s="85"/>
      <c r="R988" s="85"/>
      <c r="S988" s="85"/>
      <c r="T988" s="85"/>
      <c r="U988" s="85"/>
      <c r="V988" s="85"/>
      <c r="W988" s="85"/>
      <c r="X988" s="85"/>
      <c r="Y988" s="85"/>
      <c r="Z988" s="85"/>
      <c r="AA988" s="71"/>
      <c r="AB988" s="66"/>
      <c r="AC988" s="66"/>
      <c r="AD988" s="66"/>
      <c r="AE988" s="66"/>
      <c r="AF988" s="66"/>
      <c r="AG988" s="66"/>
      <c r="AH988" s="66"/>
      <c r="AI988" s="66"/>
      <c r="AJ988" s="66"/>
      <c r="AK988" s="66"/>
      <c r="AL988" s="66"/>
      <c r="AM988" s="66"/>
      <c r="AN988" s="66"/>
      <c r="AO988" s="66"/>
      <c r="AP988" s="66"/>
      <c r="AQ988" s="66"/>
      <c r="AR988" s="66"/>
      <c r="AS988" s="66"/>
      <c r="AT988" s="66"/>
      <c r="AU988" s="66"/>
      <c r="AV988" s="66"/>
      <c r="AW988" s="66"/>
      <c r="AX988" s="66"/>
      <c r="AY988" s="66"/>
      <c r="AZ988" s="66"/>
      <c r="BA988" s="66"/>
      <c r="BB988" s="67"/>
      <c r="BC988" s="72"/>
      <c r="BD988" s="45"/>
      <c r="BE988" s="46"/>
      <c r="BF988" s="46"/>
      <c r="BG988" s="46" t="s">
        <v>83</v>
      </c>
      <c r="BH988" s="46"/>
      <c r="BI988" s="46"/>
      <c r="BJ988" s="46"/>
      <c r="BK988" s="47"/>
    </row>
    <row r="989" spans="1:63" ht="79.5">
      <c r="A989" s="15">
        <v>45000</v>
      </c>
      <c r="B989" s="48" t="s">
        <v>1968</v>
      </c>
      <c r="C989" s="49" t="s">
        <v>1969</v>
      </c>
      <c r="D989" s="48" t="s">
        <v>184</v>
      </c>
      <c r="E989" s="55" t="s">
        <v>612</v>
      </c>
      <c r="F989" s="37" t="s">
        <v>1851</v>
      </c>
      <c r="G989" s="69" t="s">
        <v>1851</v>
      </c>
      <c r="H989" s="70" t="s">
        <v>1851</v>
      </c>
      <c r="I989" s="70" t="s">
        <v>1851</v>
      </c>
      <c r="J989" s="70" t="s">
        <v>1851</v>
      </c>
      <c r="K989" s="70" t="s">
        <v>1851</v>
      </c>
      <c r="L989" s="70" t="s">
        <v>1851</v>
      </c>
      <c r="M989" s="88"/>
      <c r="N989" s="85"/>
      <c r="O989" s="85"/>
      <c r="P989" s="85"/>
      <c r="Q989" s="85"/>
      <c r="R989" s="85"/>
      <c r="S989" s="85"/>
      <c r="T989" s="85"/>
      <c r="U989" s="85"/>
      <c r="V989" s="85"/>
      <c r="W989" s="85"/>
      <c r="X989" s="85"/>
      <c r="Y989" s="85"/>
      <c r="Z989" s="85"/>
      <c r="AA989" s="71"/>
      <c r="AB989" s="66" t="s">
        <v>1851</v>
      </c>
      <c r="AC989" s="66" t="s">
        <v>1851</v>
      </c>
      <c r="AD989" s="66" t="s">
        <v>1851</v>
      </c>
      <c r="AE989" s="66" t="s">
        <v>1851</v>
      </c>
      <c r="AF989" s="66" t="s">
        <v>1851</v>
      </c>
      <c r="AG989" s="66" t="s">
        <v>1851</v>
      </c>
      <c r="AH989" s="66" t="s">
        <v>1851</v>
      </c>
      <c r="AI989" s="66" t="s">
        <v>1851</v>
      </c>
      <c r="AJ989" s="66" t="s">
        <v>1851</v>
      </c>
      <c r="AK989" s="66" t="s">
        <v>1851</v>
      </c>
      <c r="AL989" s="66" t="s">
        <v>1851</v>
      </c>
      <c r="AM989" s="66" t="s">
        <v>1851</v>
      </c>
      <c r="AN989" s="66" t="s">
        <v>1851</v>
      </c>
      <c r="AO989" s="66" t="s">
        <v>83</v>
      </c>
      <c r="AP989" s="66" t="s">
        <v>1851</v>
      </c>
      <c r="AQ989" s="66" t="s">
        <v>1851</v>
      </c>
      <c r="AR989" s="66" t="s">
        <v>83</v>
      </c>
      <c r="AS989" s="66" t="s">
        <v>1851</v>
      </c>
      <c r="AT989" s="66" t="s">
        <v>1851</v>
      </c>
      <c r="AU989" s="66" t="s">
        <v>1851</v>
      </c>
      <c r="AV989" s="66" t="s">
        <v>1851</v>
      </c>
      <c r="AW989" s="66" t="s">
        <v>1851</v>
      </c>
      <c r="AX989" s="66" t="s">
        <v>83</v>
      </c>
      <c r="AY989" s="66" t="s">
        <v>1851</v>
      </c>
      <c r="AZ989" s="66" t="s">
        <v>1851</v>
      </c>
      <c r="BA989" s="66" t="s">
        <v>1851</v>
      </c>
      <c r="BB989" s="67" t="s">
        <v>1851</v>
      </c>
      <c r="BC989" s="72" t="s">
        <v>1851</v>
      </c>
      <c r="BD989" s="45" t="s">
        <v>1851</v>
      </c>
      <c r="BE989" s="46" t="s">
        <v>1851</v>
      </c>
      <c r="BF989" s="46" t="s">
        <v>1851</v>
      </c>
      <c r="BG989" s="46" t="s">
        <v>1851</v>
      </c>
      <c r="BH989" s="46" t="s">
        <v>1851</v>
      </c>
      <c r="BI989" s="46" t="s">
        <v>1851</v>
      </c>
      <c r="BJ989" s="46" t="s">
        <v>1851</v>
      </c>
      <c r="BK989" s="47" t="s">
        <v>1851</v>
      </c>
    </row>
    <row r="990" spans="1:63" ht="189.75">
      <c r="A990" s="15">
        <v>45000</v>
      </c>
      <c r="B990" s="48" t="s">
        <v>1970</v>
      </c>
      <c r="C990" s="49" t="s">
        <v>1971</v>
      </c>
      <c r="D990" s="49" t="s">
        <v>1916</v>
      </c>
      <c r="E990" s="55" t="s">
        <v>120</v>
      </c>
      <c r="F990" s="37" t="s">
        <v>1851</v>
      </c>
      <c r="G990" s="69" t="s">
        <v>1851</v>
      </c>
      <c r="H990" s="70" t="s">
        <v>83</v>
      </c>
      <c r="I990" s="70" t="s">
        <v>1851</v>
      </c>
      <c r="J990" s="70" t="s">
        <v>1851</v>
      </c>
      <c r="K990" s="70" t="s">
        <v>1851</v>
      </c>
      <c r="L990" s="70" t="s">
        <v>1851</v>
      </c>
      <c r="M990" s="88"/>
      <c r="N990" s="85"/>
      <c r="O990" s="85"/>
      <c r="P990" s="85"/>
      <c r="Q990" s="85"/>
      <c r="R990" s="85"/>
      <c r="S990" s="85"/>
      <c r="T990" s="85"/>
      <c r="U990" s="85"/>
      <c r="V990" s="85"/>
      <c r="W990" s="85"/>
      <c r="X990" s="85"/>
      <c r="Y990" s="85"/>
      <c r="Z990" s="85"/>
      <c r="AA990" s="71"/>
      <c r="AB990" s="66" t="s">
        <v>1851</v>
      </c>
      <c r="AC990" s="66" t="s">
        <v>1851</v>
      </c>
      <c r="AD990" s="66" t="s">
        <v>1851</v>
      </c>
      <c r="AE990" s="66" t="s">
        <v>1851</v>
      </c>
      <c r="AF990" s="66" t="s">
        <v>1851</v>
      </c>
      <c r="AG990" s="66" t="s">
        <v>1851</v>
      </c>
      <c r="AH990" s="66" t="s">
        <v>1851</v>
      </c>
      <c r="AI990" s="66" t="s">
        <v>1851</v>
      </c>
      <c r="AJ990" s="66" t="s">
        <v>1851</v>
      </c>
      <c r="AK990" s="66" t="s">
        <v>1851</v>
      </c>
      <c r="AL990" s="66" t="s">
        <v>1851</v>
      </c>
      <c r="AM990" s="66" t="s">
        <v>1851</v>
      </c>
      <c r="AN990" s="66" t="s">
        <v>1851</v>
      </c>
      <c r="AO990" s="66" t="s">
        <v>1851</v>
      </c>
      <c r="AP990" s="66" t="s">
        <v>1851</v>
      </c>
      <c r="AQ990" s="66" t="s">
        <v>1851</v>
      </c>
      <c r="AR990" s="66" t="s">
        <v>1851</v>
      </c>
      <c r="AS990" s="66" t="s">
        <v>1851</v>
      </c>
      <c r="AT990" s="66" t="s">
        <v>1851</v>
      </c>
      <c r="AU990" s="66" t="s">
        <v>1851</v>
      </c>
      <c r="AV990" s="66" t="s">
        <v>1851</v>
      </c>
      <c r="AW990" s="66" t="s">
        <v>1851</v>
      </c>
      <c r="AX990" s="66" t="s">
        <v>1851</v>
      </c>
      <c r="AY990" s="66" t="s">
        <v>1851</v>
      </c>
      <c r="AZ990" s="66" t="s">
        <v>83</v>
      </c>
      <c r="BA990" s="66" t="s">
        <v>1851</v>
      </c>
      <c r="BB990" s="67" t="s">
        <v>1851</v>
      </c>
      <c r="BC990" s="72" t="s">
        <v>1851</v>
      </c>
      <c r="BD990" s="45" t="s">
        <v>1851</v>
      </c>
      <c r="BE990" s="46" t="s">
        <v>83</v>
      </c>
      <c r="BF990" s="46"/>
      <c r="BG990" s="46" t="s">
        <v>1851</v>
      </c>
      <c r="BH990" s="46" t="s">
        <v>83</v>
      </c>
      <c r="BI990" s="46"/>
      <c r="BJ990" s="46" t="s">
        <v>1851</v>
      </c>
      <c r="BK990" s="47" t="s">
        <v>1851</v>
      </c>
    </row>
    <row r="991" spans="1:63" ht="111">
      <c r="A991" s="15">
        <v>45000</v>
      </c>
      <c r="B991" s="48" t="s">
        <v>1972</v>
      </c>
      <c r="C991" s="49" t="s">
        <v>1973</v>
      </c>
      <c r="D991" s="49" t="s">
        <v>135</v>
      </c>
      <c r="E991" s="55" t="s">
        <v>1358</v>
      </c>
      <c r="F991" s="37" t="s">
        <v>1851</v>
      </c>
      <c r="G991" s="69" t="s">
        <v>1851</v>
      </c>
      <c r="H991" s="70" t="s">
        <v>1851</v>
      </c>
      <c r="I991" s="70" t="s">
        <v>1851</v>
      </c>
      <c r="J991" s="70" t="s">
        <v>1851</v>
      </c>
      <c r="K991" s="70" t="s">
        <v>1851</v>
      </c>
      <c r="L991" s="70" t="s">
        <v>1851</v>
      </c>
      <c r="M991" s="88"/>
      <c r="N991" s="85"/>
      <c r="O991" s="85"/>
      <c r="P991" s="85"/>
      <c r="Q991" s="85"/>
      <c r="R991" s="85"/>
      <c r="S991" s="85"/>
      <c r="T991" s="85"/>
      <c r="U991" s="85"/>
      <c r="V991" s="85"/>
      <c r="W991" s="85"/>
      <c r="X991" s="85"/>
      <c r="Y991" s="85"/>
      <c r="Z991" s="85"/>
      <c r="AA991" s="71"/>
      <c r="AB991" s="66" t="s">
        <v>1851</v>
      </c>
      <c r="AC991" s="66" t="s">
        <v>1851</v>
      </c>
      <c r="AD991" s="66" t="s">
        <v>1851</v>
      </c>
      <c r="AE991" s="66" t="s">
        <v>1851</v>
      </c>
      <c r="AF991" s="66" t="s">
        <v>1851</v>
      </c>
      <c r="AG991" s="66" t="s">
        <v>1851</v>
      </c>
      <c r="AH991" s="66" t="s">
        <v>1851</v>
      </c>
      <c r="AI991" s="66" t="s">
        <v>1851</v>
      </c>
      <c r="AJ991" s="66" t="s">
        <v>83</v>
      </c>
      <c r="AK991" s="66" t="s">
        <v>1851</v>
      </c>
      <c r="AL991" s="66" t="s">
        <v>1851</v>
      </c>
      <c r="AM991" s="66" t="s">
        <v>1851</v>
      </c>
      <c r="AN991" s="66" t="s">
        <v>1851</v>
      </c>
      <c r="AO991" s="66" t="s">
        <v>83</v>
      </c>
      <c r="AP991" s="66" t="s">
        <v>83</v>
      </c>
      <c r="AQ991" s="66" t="s">
        <v>1851</v>
      </c>
      <c r="AR991" s="66" t="s">
        <v>83</v>
      </c>
      <c r="AS991" s="66" t="s">
        <v>1851</v>
      </c>
      <c r="AT991" s="66" t="s">
        <v>1851</v>
      </c>
      <c r="AU991" s="66" t="s">
        <v>1851</v>
      </c>
      <c r="AV991" s="66" t="s">
        <v>1851</v>
      </c>
      <c r="AW991" s="66" t="s">
        <v>1851</v>
      </c>
      <c r="AX991" s="66" t="s">
        <v>1851</v>
      </c>
      <c r="AY991" s="66" t="s">
        <v>83</v>
      </c>
      <c r="AZ991" s="66" t="s">
        <v>1851</v>
      </c>
      <c r="BA991" s="66" t="s">
        <v>1851</v>
      </c>
      <c r="BB991" s="67" t="s">
        <v>1851</v>
      </c>
      <c r="BC991" s="72" t="s">
        <v>1851</v>
      </c>
      <c r="BD991" s="45" t="s">
        <v>1851</v>
      </c>
      <c r="BE991" s="46" t="s">
        <v>1851</v>
      </c>
      <c r="BF991" s="46" t="s">
        <v>83</v>
      </c>
      <c r="BG991" s="46"/>
      <c r="BH991" s="46" t="s">
        <v>1851</v>
      </c>
      <c r="BI991" s="46" t="s">
        <v>1851</v>
      </c>
      <c r="BJ991" s="46" t="s">
        <v>1851</v>
      </c>
      <c r="BK991" s="47" t="s">
        <v>1851</v>
      </c>
    </row>
    <row r="992" spans="1:63" ht="79.5">
      <c r="A992" s="15">
        <v>45000</v>
      </c>
      <c r="B992" s="48" t="s">
        <v>1974</v>
      </c>
      <c r="C992" s="49" t="s">
        <v>1975</v>
      </c>
      <c r="D992" s="49" t="s">
        <v>1866</v>
      </c>
      <c r="E992" s="55" t="s">
        <v>145</v>
      </c>
      <c r="F992" s="37"/>
      <c r="G992" s="69"/>
      <c r="H992" s="70"/>
      <c r="I992" s="70"/>
      <c r="J992" s="70"/>
      <c r="K992" s="70"/>
      <c r="L992" s="70"/>
      <c r="M992" s="88"/>
      <c r="N992" s="85"/>
      <c r="O992" s="85"/>
      <c r="P992" s="85"/>
      <c r="Q992" s="85"/>
      <c r="R992" s="85"/>
      <c r="S992" s="85"/>
      <c r="T992" s="85"/>
      <c r="U992" s="85"/>
      <c r="V992" s="85"/>
      <c r="W992" s="85"/>
      <c r="X992" s="85"/>
      <c r="Y992" s="85"/>
      <c r="Z992" s="85"/>
      <c r="AA992" s="71"/>
      <c r="AB992" s="66"/>
      <c r="AC992" s="66"/>
      <c r="AD992" s="66"/>
      <c r="AE992" s="66"/>
      <c r="AF992" s="66"/>
      <c r="AG992" s="66"/>
      <c r="AH992" s="66"/>
      <c r="AI992" s="66"/>
      <c r="AJ992" s="66"/>
      <c r="AK992" s="66"/>
      <c r="AL992" s="66"/>
      <c r="AM992" s="66"/>
      <c r="AN992" s="66"/>
      <c r="AO992" s="66"/>
      <c r="AP992" s="66"/>
      <c r="AQ992" s="66"/>
      <c r="AR992" s="66"/>
      <c r="AS992" s="66"/>
      <c r="AT992" s="66"/>
      <c r="AU992" s="66"/>
      <c r="AV992" s="66"/>
      <c r="AW992" s="66"/>
      <c r="AX992" s="66"/>
      <c r="AY992" s="66"/>
      <c r="AZ992" s="66"/>
      <c r="BA992" s="66"/>
      <c r="BB992" s="67"/>
      <c r="BC992" s="72"/>
      <c r="BD992" s="45"/>
      <c r="BE992" s="46"/>
      <c r="BF992" s="46"/>
      <c r="BG992" s="46" t="s">
        <v>83</v>
      </c>
      <c r="BH992" s="46"/>
      <c r="BI992" s="46"/>
      <c r="BJ992" s="46"/>
      <c r="BK992" s="47"/>
    </row>
    <row r="993" spans="1:63" ht="95.25">
      <c r="A993" s="15">
        <v>45000</v>
      </c>
      <c r="B993" s="48" t="s">
        <v>1976</v>
      </c>
      <c r="C993" s="49" t="s">
        <v>1977</v>
      </c>
      <c r="D993" s="49" t="s">
        <v>509</v>
      </c>
      <c r="E993" s="55" t="s">
        <v>600</v>
      </c>
      <c r="F993" s="37"/>
      <c r="G993" s="69"/>
      <c r="H993" s="70"/>
      <c r="I993" s="70"/>
      <c r="J993" s="70"/>
      <c r="K993" s="70"/>
      <c r="L993" s="70"/>
      <c r="M993" s="88"/>
      <c r="N993" s="85"/>
      <c r="O993" s="85"/>
      <c r="P993" s="85"/>
      <c r="Q993" s="85"/>
      <c r="R993" s="85"/>
      <c r="S993" s="85"/>
      <c r="T993" s="85"/>
      <c r="U993" s="85"/>
      <c r="V993" s="85"/>
      <c r="W993" s="85"/>
      <c r="X993" s="85"/>
      <c r="Y993" s="85"/>
      <c r="Z993" s="85"/>
      <c r="AA993" s="71"/>
      <c r="AB993" s="66"/>
      <c r="AC993" s="66"/>
      <c r="AD993" s="66"/>
      <c r="AE993" s="66"/>
      <c r="AF993" s="66"/>
      <c r="AG993" s="66"/>
      <c r="AH993" s="66"/>
      <c r="AI993" s="66"/>
      <c r="AJ993" s="66"/>
      <c r="AK993" s="66"/>
      <c r="AL993" s="66"/>
      <c r="AM993" s="66"/>
      <c r="AN993" s="66"/>
      <c r="AO993" s="66"/>
      <c r="AP993" s="66"/>
      <c r="AQ993" s="66"/>
      <c r="AR993" s="66"/>
      <c r="AS993" s="66"/>
      <c r="AT993" s="66"/>
      <c r="AU993" s="66"/>
      <c r="AV993" s="66"/>
      <c r="AW993" s="66"/>
      <c r="AX993" s="66"/>
      <c r="AY993" s="66"/>
      <c r="AZ993" s="66"/>
      <c r="BA993" s="66"/>
      <c r="BB993" s="67"/>
      <c r="BC993" s="72"/>
      <c r="BD993" s="45"/>
      <c r="BE993" s="46"/>
      <c r="BF993" s="46"/>
      <c r="BG993" s="46" t="s">
        <v>83</v>
      </c>
      <c r="BH993" s="46"/>
      <c r="BI993" s="46"/>
      <c r="BJ993" s="46"/>
      <c r="BK993" s="47"/>
    </row>
    <row r="994" spans="1:63" ht="111">
      <c r="A994" s="15">
        <v>45000</v>
      </c>
      <c r="B994" s="48" t="s">
        <v>1978</v>
      </c>
      <c r="C994" s="49" t="s">
        <v>1979</v>
      </c>
      <c r="D994" s="49" t="s">
        <v>184</v>
      </c>
      <c r="E994" s="55" t="s">
        <v>612</v>
      </c>
      <c r="F994" s="37"/>
      <c r="G994" s="69"/>
      <c r="H994" s="70"/>
      <c r="I994" s="70"/>
      <c r="J994" s="70"/>
      <c r="K994" s="70"/>
      <c r="L994" s="70"/>
      <c r="M994" s="88"/>
      <c r="N994" s="85"/>
      <c r="O994" s="85"/>
      <c r="P994" s="85"/>
      <c r="Q994" s="85"/>
      <c r="R994" s="85"/>
      <c r="S994" s="85"/>
      <c r="T994" s="85"/>
      <c r="U994" s="85"/>
      <c r="V994" s="85"/>
      <c r="W994" s="85"/>
      <c r="X994" s="85"/>
      <c r="Y994" s="85"/>
      <c r="Z994" s="85"/>
      <c r="AA994" s="71"/>
      <c r="AB994" s="66"/>
      <c r="AC994" s="66"/>
      <c r="AD994" s="66"/>
      <c r="AE994" s="66"/>
      <c r="AF994" s="66"/>
      <c r="AG994" s="66"/>
      <c r="AH994" s="66"/>
      <c r="AI994" s="66"/>
      <c r="AJ994" s="66"/>
      <c r="AK994" s="66"/>
      <c r="AL994" s="66"/>
      <c r="AM994" s="66"/>
      <c r="AN994" s="66"/>
      <c r="AO994" s="66" t="s">
        <v>83</v>
      </c>
      <c r="AP994" s="66" t="s">
        <v>83</v>
      </c>
      <c r="AQ994" s="66"/>
      <c r="AR994" s="66"/>
      <c r="AS994" s="66"/>
      <c r="AT994" s="66"/>
      <c r="AU994" s="66"/>
      <c r="AV994" s="66"/>
      <c r="AW994" s="66"/>
      <c r="AX994" s="66"/>
      <c r="AY994" s="66" t="s">
        <v>83</v>
      </c>
      <c r="AZ994" s="66"/>
      <c r="BA994" s="66"/>
      <c r="BB994" s="67"/>
      <c r="BC994" s="72"/>
      <c r="BD994" s="45"/>
      <c r="BE994" s="46"/>
      <c r="BF994" s="46"/>
      <c r="BG994" s="46" t="s">
        <v>83</v>
      </c>
      <c r="BH994" s="46" t="s">
        <v>83</v>
      </c>
      <c r="BI994" s="46"/>
      <c r="BJ994" s="46"/>
      <c r="BK994" s="47"/>
    </row>
    <row r="995" spans="1:63" ht="221.25">
      <c r="A995" s="15">
        <v>45000</v>
      </c>
      <c r="B995" s="48" t="s">
        <v>1980</v>
      </c>
      <c r="C995" s="49" t="s">
        <v>1981</v>
      </c>
      <c r="D995" s="48" t="s">
        <v>102</v>
      </c>
      <c r="E995" s="55" t="s">
        <v>176</v>
      </c>
      <c r="F995" s="37" t="s">
        <v>1851</v>
      </c>
      <c r="G995" s="69" t="s">
        <v>1851</v>
      </c>
      <c r="H995" s="70" t="s">
        <v>1851</v>
      </c>
      <c r="I995" s="70" t="s">
        <v>1851</v>
      </c>
      <c r="J995" s="70" t="s">
        <v>1851</v>
      </c>
      <c r="K995" s="70" t="s">
        <v>1851</v>
      </c>
      <c r="L995" s="70" t="s">
        <v>1851</v>
      </c>
      <c r="M995" s="88"/>
      <c r="N995" s="85"/>
      <c r="O995" s="85"/>
      <c r="P995" s="85"/>
      <c r="Q995" s="85"/>
      <c r="R995" s="85"/>
      <c r="S995" s="85"/>
      <c r="T995" s="85"/>
      <c r="U995" s="85"/>
      <c r="V995" s="85"/>
      <c r="W995" s="85"/>
      <c r="X995" s="85"/>
      <c r="Y995" s="85"/>
      <c r="Z995" s="85"/>
      <c r="AA995" s="71"/>
      <c r="AB995" s="66" t="s">
        <v>1851</v>
      </c>
      <c r="AC995" s="66" t="s">
        <v>1851</v>
      </c>
      <c r="AD995" s="66" t="s">
        <v>83</v>
      </c>
      <c r="AE995" s="66" t="s">
        <v>1851</v>
      </c>
      <c r="AF995" s="66" t="s">
        <v>1851</v>
      </c>
      <c r="AG995" s="66" t="s">
        <v>1851</v>
      </c>
      <c r="AH995" s="66" t="s">
        <v>1851</v>
      </c>
      <c r="AI995" s="66" t="s">
        <v>1851</v>
      </c>
      <c r="AJ995" s="66" t="s">
        <v>1851</v>
      </c>
      <c r="AK995" s="66" t="s">
        <v>1851</v>
      </c>
      <c r="AL995" s="66" t="s">
        <v>1851</v>
      </c>
      <c r="AM995" s="66" t="s">
        <v>1851</v>
      </c>
      <c r="AN995" s="66" t="s">
        <v>1851</v>
      </c>
      <c r="AO995" s="66" t="s">
        <v>1851</v>
      </c>
      <c r="AP995" s="66" t="s">
        <v>1851</v>
      </c>
      <c r="AQ995" s="66" t="s">
        <v>1851</v>
      </c>
      <c r="AR995" s="66" t="s">
        <v>1851</v>
      </c>
      <c r="AS995" s="66" t="s">
        <v>1851</v>
      </c>
      <c r="AT995" s="66" t="s">
        <v>1851</v>
      </c>
      <c r="AU995" s="66" t="s">
        <v>1851</v>
      </c>
      <c r="AV995" s="66" t="s">
        <v>1851</v>
      </c>
      <c r="AW995" s="66" t="s">
        <v>1851</v>
      </c>
      <c r="AX995" s="66" t="s">
        <v>1851</v>
      </c>
      <c r="AY995" s="66" t="s">
        <v>1851</v>
      </c>
      <c r="AZ995" s="66" t="s">
        <v>1851</v>
      </c>
      <c r="BA995" s="66" t="s">
        <v>1851</v>
      </c>
      <c r="BB995" s="67" t="s">
        <v>83</v>
      </c>
      <c r="BC995" s="74" t="s">
        <v>1851</v>
      </c>
      <c r="BD995" s="45" t="s">
        <v>83</v>
      </c>
      <c r="BE995" s="46"/>
      <c r="BF995" s="46" t="s">
        <v>83</v>
      </c>
      <c r="BG995" s="46" t="s">
        <v>83</v>
      </c>
      <c r="BH995" s="46"/>
      <c r="BI995" s="46" t="s">
        <v>1851</v>
      </c>
      <c r="BJ995" s="46" t="s">
        <v>1851</v>
      </c>
      <c r="BK995" s="47" t="s">
        <v>1851</v>
      </c>
    </row>
    <row r="996" spans="1:63" ht="142.5">
      <c r="A996" s="15">
        <v>45000</v>
      </c>
      <c r="B996" s="48" t="s">
        <v>1982</v>
      </c>
      <c r="C996" s="49" t="s">
        <v>1983</v>
      </c>
      <c r="D996" s="48" t="s">
        <v>1866</v>
      </c>
      <c r="E996" s="55" t="s">
        <v>1358</v>
      </c>
      <c r="F996" s="37" t="s">
        <v>1851</v>
      </c>
      <c r="G996" s="69" t="s">
        <v>1851</v>
      </c>
      <c r="H996" s="70" t="s">
        <v>1851</v>
      </c>
      <c r="I996" s="70" t="s">
        <v>1851</v>
      </c>
      <c r="J996" s="70" t="s">
        <v>1851</v>
      </c>
      <c r="K996" s="70" t="s">
        <v>1851</v>
      </c>
      <c r="L996" s="70" t="s">
        <v>1851</v>
      </c>
      <c r="M996" s="88"/>
      <c r="N996" s="85"/>
      <c r="O996" s="85"/>
      <c r="P996" s="85"/>
      <c r="Q996" s="85"/>
      <c r="R996" s="85"/>
      <c r="S996" s="85"/>
      <c r="T996" s="85"/>
      <c r="U996" s="85"/>
      <c r="V996" s="85"/>
      <c r="W996" s="85"/>
      <c r="X996" s="85"/>
      <c r="Y996" s="85"/>
      <c r="Z996" s="85"/>
      <c r="AA996" s="71"/>
      <c r="AB996" s="66" t="s">
        <v>1851</v>
      </c>
      <c r="AC996" s="66" t="s">
        <v>1851</v>
      </c>
      <c r="AD996" s="66" t="s">
        <v>1851</v>
      </c>
      <c r="AE996" s="66" t="s">
        <v>1851</v>
      </c>
      <c r="AF996" s="66" t="s">
        <v>1851</v>
      </c>
      <c r="AG996" s="66" t="s">
        <v>1851</v>
      </c>
      <c r="AH996" s="66" t="s">
        <v>1851</v>
      </c>
      <c r="AI996" s="66" t="s">
        <v>1851</v>
      </c>
      <c r="AJ996" s="66" t="s">
        <v>1851</v>
      </c>
      <c r="AK996" s="66" t="s">
        <v>1851</v>
      </c>
      <c r="AL996" s="66" t="s">
        <v>1851</v>
      </c>
      <c r="AM996" s="66" t="s">
        <v>1851</v>
      </c>
      <c r="AN996" s="66" t="s">
        <v>1851</v>
      </c>
      <c r="AO996" s="66" t="s">
        <v>1851</v>
      </c>
      <c r="AP996" s="66" t="s">
        <v>1851</v>
      </c>
      <c r="AQ996" s="66" t="s">
        <v>1851</v>
      </c>
      <c r="AR996" s="66" t="s">
        <v>1851</v>
      </c>
      <c r="AS996" s="66" t="s">
        <v>1851</v>
      </c>
      <c r="AT996" s="66" t="s">
        <v>1851</v>
      </c>
      <c r="AU996" s="66" t="s">
        <v>1851</v>
      </c>
      <c r="AV996" s="66" t="s">
        <v>1851</v>
      </c>
      <c r="AW996" s="66" t="s">
        <v>1851</v>
      </c>
      <c r="AX996" s="66" t="s">
        <v>83</v>
      </c>
      <c r="AY996" s="66" t="s">
        <v>1851</v>
      </c>
      <c r="AZ996" s="66" t="s">
        <v>1851</v>
      </c>
      <c r="BA996" s="66" t="s">
        <v>1851</v>
      </c>
      <c r="BB996" s="67" t="s">
        <v>1851</v>
      </c>
      <c r="BC996" s="72" t="s">
        <v>1851</v>
      </c>
      <c r="BD996" s="45" t="s">
        <v>1851</v>
      </c>
      <c r="BE996" s="46" t="s">
        <v>1851</v>
      </c>
      <c r="BF996" s="46" t="s">
        <v>1851</v>
      </c>
      <c r="BG996" s="46" t="s">
        <v>1851</v>
      </c>
      <c r="BH996" s="46" t="s">
        <v>1851</v>
      </c>
      <c r="BI996" s="46" t="s">
        <v>83</v>
      </c>
      <c r="BJ996" s="46"/>
      <c r="BK996" s="47" t="s">
        <v>1851</v>
      </c>
    </row>
    <row r="997" spans="1:63" ht="95.25">
      <c r="A997" s="15">
        <v>45000</v>
      </c>
      <c r="B997" s="48" t="s">
        <v>1984</v>
      </c>
      <c r="C997" s="49" t="s">
        <v>1985</v>
      </c>
      <c r="D997" s="48" t="s">
        <v>184</v>
      </c>
      <c r="E997" s="55" t="s">
        <v>612</v>
      </c>
      <c r="F997" s="37" t="s">
        <v>1851</v>
      </c>
      <c r="G997" s="69" t="s">
        <v>1851</v>
      </c>
      <c r="H997" s="70" t="s">
        <v>1851</v>
      </c>
      <c r="I997" s="70" t="s">
        <v>1851</v>
      </c>
      <c r="J997" s="70" t="s">
        <v>83</v>
      </c>
      <c r="K997" s="70" t="s">
        <v>1851</v>
      </c>
      <c r="L997" s="70" t="s">
        <v>1851</v>
      </c>
      <c r="M997" s="88"/>
      <c r="N997" s="85"/>
      <c r="O997" s="85"/>
      <c r="P997" s="85"/>
      <c r="Q997" s="85"/>
      <c r="R997" s="85"/>
      <c r="S997" s="85"/>
      <c r="T997" s="85"/>
      <c r="U997" s="85"/>
      <c r="V997" s="85"/>
      <c r="W997" s="85"/>
      <c r="X997" s="85"/>
      <c r="Y997" s="85"/>
      <c r="Z997" s="85"/>
      <c r="AA997" s="71"/>
      <c r="AB997" s="66" t="s">
        <v>1851</v>
      </c>
      <c r="AC997" s="66" t="s">
        <v>1851</v>
      </c>
      <c r="AD997" s="66" t="s">
        <v>1851</v>
      </c>
      <c r="AE997" s="66" t="s">
        <v>1851</v>
      </c>
      <c r="AF997" s="66" t="s">
        <v>1851</v>
      </c>
      <c r="AG997" s="66" t="s">
        <v>1851</v>
      </c>
      <c r="AH997" s="66" t="s">
        <v>1851</v>
      </c>
      <c r="AI997" s="66" t="s">
        <v>1851</v>
      </c>
      <c r="AJ997" s="66" t="s">
        <v>1851</v>
      </c>
      <c r="AK997" s="66" t="s">
        <v>1851</v>
      </c>
      <c r="AL997" s="66" t="s">
        <v>1851</v>
      </c>
      <c r="AM997" s="66" t="s">
        <v>1851</v>
      </c>
      <c r="AN997" s="66" t="s">
        <v>1851</v>
      </c>
      <c r="AO997" s="66" t="s">
        <v>1851</v>
      </c>
      <c r="AP997" s="66" t="s">
        <v>1851</v>
      </c>
      <c r="AQ997" s="66" t="s">
        <v>1851</v>
      </c>
      <c r="AR997" s="66" t="s">
        <v>1851</v>
      </c>
      <c r="AS997" s="66" t="s">
        <v>1851</v>
      </c>
      <c r="AT997" s="66" t="s">
        <v>1851</v>
      </c>
      <c r="AU997" s="66" t="s">
        <v>1851</v>
      </c>
      <c r="AV997" s="66" t="s">
        <v>1851</v>
      </c>
      <c r="AW997" s="66" t="s">
        <v>1851</v>
      </c>
      <c r="AX997" s="66" t="s">
        <v>1851</v>
      </c>
      <c r="AY997" s="66" t="s">
        <v>1851</v>
      </c>
      <c r="AZ997" s="66" t="s">
        <v>1851</v>
      </c>
      <c r="BA997" s="66" t="s">
        <v>1851</v>
      </c>
      <c r="BB997" s="67" t="s">
        <v>1851</v>
      </c>
      <c r="BC997" s="72" t="s">
        <v>1851</v>
      </c>
      <c r="BD997" s="45" t="s">
        <v>83</v>
      </c>
      <c r="BE997" s="46" t="s">
        <v>83</v>
      </c>
      <c r="BF997" s="46"/>
      <c r="BG997" s="46" t="s">
        <v>1851</v>
      </c>
      <c r="BH997" s="46" t="s">
        <v>1851</v>
      </c>
      <c r="BI997" s="46" t="s">
        <v>1851</v>
      </c>
      <c r="BJ997" s="46" t="s">
        <v>1851</v>
      </c>
      <c r="BK997" s="47" t="s">
        <v>1851</v>
      </c>
    </row>
    <row r="998" spans="1:63" ht="111">
      <c r="A998" s="15">
        <v>44986</v>
      </c>
      <c r="B998" s="48" t="s">
        <v>1986</v>
      </c>
      <c r="C998" s="49" t="s">
        <v>1987</v>
      </c>
      <c r="D998" s="49" t="s">
        <v>135</v>
      </c>
      <c r="E998" s="55" t="s">
        <v>1358</v>
      </c>
      <c r="F998" s="37" t="s">
        <v>1851</v>
      </c>
      <c r="G998" s="69" t="s">
        <v>1851</v>
      </c>
      <c r="H998" s="70" t="s">
        <v>1851</v>
      </c>
      <c r="I998" s="70" t="s">
        <v>1851</v>
      </c>
      <c r="J998" s="70" t="s">
        <v>1851</v>
      </c>
      <c r="K998" s="70" t="s">
        <v>1851</v>
      </c>
      <c r="L998" s="70" t="s">
        <v>1851</v>
      </c>
      <c r="M998" s="88"/>
      <c r="N998" s="85"/>
      <c r="O998" s="85"/>
      <c r="P998" s="85"/>
      <c r="Q998" s="85"/>
      <c r="R998" s="85"/>
      <c r="S998" s="85"/>
      <c r="T998" s="85"/>
      <c r="U998" s="85"/>
      <c r="V998" s="85"/>
      <c r="W998" s="85"/>
      <c r="X998" s="85"/>
      <c r="Y998" s="85"/>
      <c r="Z998" s="85"/>
      <c r="AA998" s="71"/>
      <c r="AB998" s="66" t="s">
        <v>1851</v>
      </c>
      <c r="AC998" s="66" t="s">
        <v>1851</v>
      </c>
      <c r="AD998" s="66" t="s">
        <v>1851</v>
      </c>
      <c r="AE998" s="66" t="s">
        <v>1851</v>
      </c>
      <c r="AF998" s="66" t="s">
        <v>1851</v>
      </c>
      <c r="AG998" s="66" t="s">
        <v>1851</v>
      </c>
      <c r="AH998" s="66" t="s">
        <v>1851</v>
      </c>
      <c r="AI998" s="66" t="s">
        <v>1851</v>
      </c>
      <c r="AJ998" s="66" t="s">
        <v>1851</v>
      </c>
      <c r="AK998" s="66" t="s">
        <v>1851</v>
      </c>
      <c r="AL998" s="66" t="s">
        <v>1851</v>
      </c>
      <c r="AM998" s="66" t="s">
        <v>1851</v>
      </c>
      <c r="AN998" s="66" t="s">
        <v>1851</v>
      </c>
      <c r="AO998" s="66" t="s">
        <v>1851</v>
      </c>
      <c r="AP998" s="66" t="s">
        <v>1851</v>
      </c>
      <c r="AQ998" s="66" t="s">
        <v>1851</v>
      </c>
      <c r="AR998" s="66" t="s">
        <v>1851</v>
      </c>
      <c r="AS998" s="66" t="s">
        <v>1851</v>
      </c>
      <c r="AT998" s="66" t="s">
        <v>1851</v>
      </c>
      <c r="AU998" s="66" t="s">
        <v>1851</v>
      </c>
      <c r="AV998" s="66" t="s">
        <v>1851</v>
      </c>
      <c r="AW998" s="66" t="s">
        <v>1851</v>
      </c>
      <c r="AX998" s="66" t="s">
        <v>83</v>
      </c>
      <c r="AY998" s="66" t="s">
        <v>1851</v>
      </c>
      <c r="AZ998" s="66" t="s">
        <v>1851</v>
      </c>
      <c r="BA998" s="66" t="s">
        <v>1851</v>
      </c>
      <c r="BB998" s="67" t="s">
        <v>1851</v>
      </c>
      <c r="BC998" s="72" t="s">
        <v>1851</v>
      </c>
      <c r="BD998" s="45" t="s">
        <v>1851</v>
      </c>
      <c r="BE998" s="46" t="s">
        <v>1851</v>
      </c>
      <c r="BF998" s="46" t="s">
        <v>1851</v>
      </c>
      <c r="BG998" s="46" t="s">
        <v>1851</v>
      </c>
      <c r="BH998" s="46" t="s">
        <v>1851</v>
      </c>
      <c r="BI998" s="46" t="s">
        <v>1851</v>
      </c>
      <c r="BJ998" s="46" t="s">
        <v>1851</v>
      </c>
      <c r="BK998" s="47" t="s">
        <v>1851</v>
      </c>
    </row>
    <row r="999" spans="1:63" ht="284.25">
      <c r="A999" s="15">
        <v>44986</v>
      </c>
      <c r="B999" s="48" t="s">
        <v>1988</v>
      </c>
      <c r="C999" s="49" t="s">
        <v>1989</v>
      </c>
      <c r="D999" s="49" t="s">
        <v>676</v>
      </c>
      <c r="E999" s="55" t="s">
        <v>252</v>
      </c>
      <c r="F999" s="37" t="s">
        <v>1851</v>
      </c>
      <c r="G999" s="69" t="s">
        <v>1851</v>
      </c>
      <c r="H999" s="70" t="s">
        <v>1851</v>
      </c>
      <c r="I999" s="70" t="s">
        <v>1851</v>
      </c>
      <c r="J999" s="70" t="s">
        <v>1851</v>
      </c>
      <c r="K999" s="70" t="s">
        <v>83</v>
      </c>
      <c r="L999" s="70" t="s">
        <v>1851</v>
      </c>
      <c r="M999" s="88"/>
      <c r="N999" s="85"/>
      <c r="O999" s="85"/>
      <c r="P999" s="85"/>
      <c r="Q999" s="85"/>
      <c r="R999" s="85"/>
      <c r="S999" s="85"/>
      <c r="T999" s="85"/>
      <c r="U999" s="85"/>
      <c r="V999" s="85"/>
      <c r="W999" s="85"/>
      <c r="X999" s="85"/>
      <c r="Y999" s="85"/>
      <c r="Z999" s="85"/>
      <c r="AA999" s="71"/>
      <c r="AB999" s="66" t="s">
        <v>1851</v>
      </c>
      <c r="AC999" s="66" t="s">
        <v>1851</v>
      </c>
      <c r="AD999" s="66" t="s">
        <v>1851</v>
      </c>
      <c r="AE999" s="66" t="s">
        <v>1851</v>
      </c>
      <c r="AF999" s="66" t="s">
        <v>1851</v>
      </c>
      <c r="AG999" s="66" t="s">
        <v>1851</v>
      </c>
      <c r="AH999" s="66" t="s">
        <v>1851</v>
      </c>
      <c r="AI999" s="66" t="s">
        <v>1851</v>
      </c>
      <c r="AJ999" s="66" t="s">
        <v>1851</v>
      </c>
      <c r="AK999" s="66" t="s">
        <v>1851</v>
      </c>
      <c r="AL999" s="66" t="s">
        <v>1851</v>
      </c>
      <c r="AM999" s="66" t="s">
        <v>1851</v>
      </c>
      <c r="AN999" s="66" t="s">
        <v>1851</v>
      </c>
      <c r="AO999" s="66" t="s">
        <v>1851</v>
      </c>
      <c r="AP999" s="66" t="s">
        <v>1851</v>
      </c>
      <c r="AQ999" s="66" t="s">
        <v>1851</v>
      </c>
      <c r="AR999" s="66" t="s">
        <v>1851</v>
      </c>
      <c r="AS999" s="66" t="s">
        <v>1851</v>
      </c>
      <c r="AT999" s="66" t="s">
        <v>1851</v>
      </c>
      <c r="AU999" s="66" t="s">
        <v>1851</v>
      </c>
      <c r="AV999" s="66" t="s">
        <v>1851</v>
      </c>
      <c r="AW999" s="66" t="s">
        <v>1851</v>
      </c>
      <c r="AX999" s="66" t="s">
        <v>1851</v>
      </c>
      <c r="AY999" s="66" t="s">
        <v>1851</v>
      </c>
      <c r="AZ999" s="66" t="s">
        <v>1851</v>
      </c>
      <c r="BA999" s="66" t="s">
        <v>1851</v>
      </c>
      <c r="BB999" s="67" t="s">
        <v>1851</v>
      </c>
      <c r="BC999" s="72" t="s">
        <v>1851</v>
      </c>
      <c r="BD999" s="45" t="s">
        <v>1851</v>
      </c>
      <c r="BE999" s="46" t="s">
        <v>1851</v>
      </c>
      <c r="BF999" s="46" t="s">
        <v>1851</v>
      </c>
      <c r="BG999" s="46" t="s">
        <v>1851</v>
      </c>
      <c r="BH999" s="46" t="s">
        <v>1851</v>
      </c>
      <c r="BI999" s="46" t="s">
        <v>1851</v>
      </c>
      <c r="BJ999" s="46" t="s">
        <v>1851</v>
      </c>
      <c r="BK999" s="47" t="s">
        <v>1851</v>
      </c>
    </row>
    <row r="1000" spans="1:63" ht="79.5">
      <c r="A1000" s="15">
        <v>44986</v>
      </c>
      <c r="B1000" s="48" t="s">
        <v>1990</v>
      </c>
      <c r="C1000" s="49" t="s">
        <v>1991</v>
      </c>
      <c r="D1000" s="48" t="s">
        <v>1866</v>
      </c>
      <c r="E1000" s="55" t="s">
        <v>1358</v>
      </c>
      <c r="F1000" s="37" t="s">
        <v>1851</v>
      </c>
      <c r="G1000" s="69" t="s">
        <v>1851</v>
      </c>
      <c r="H1000" s="70" t="s">
        <v>1851</v>
      </c>
      <c r="I1000" s="70" t="s">
        <v>1851</v>
      </c>
      <c r="J1000" s="70" t="s">
        <v>1851</v>
      </c>
      <c r="K1000" s="70" t="s">
        <v>1851</v>
      </c>
      <c r="L1000" s="70" t="s">
        <v>1851</v>
      </c>
      <c r="M1000" s="88"/>
      <c r="N1000" s="85"/>
      <c r="O1000" s="85"/>
      <c r="P1000" s="85"/>
      <c r="Q1000" s="85"/>
      <c r="R1000" s="85"/>
      <c r="S1000" s="85"/>
      <c r="T1000" s="85"/>
      <c r="U1000" s="85"/>
      <c r="V1000" s="85"/>
      <c r="W1000" s="85"/>
      <c r="X1000" s="85"/>
      <c r="Y1000" s="85"/>
      <c r="Z1000" s="85"/>
      <c r="AA1000" s="71"/>
      <c r="AB1000" s="66" t="s">
        <v>1851</v>
      </c>
      <c r="AC1000" s="66" t="s">
        <v>1851</v>
      </c>
      <c r="AD1000" s="66" t="s">
        <v>1851</v>
      </c>
      <c r="AE1000" s="66" t="s">
        <v>1851</v>
      </c>
      <c r="AF1000" s="66" t="s">
        <v>1851</v>
      </c>
      <c r="AG1000" s="66" t="s">
        <v>1851</v>
      </c>
      <c r="AH1000" s="66" t="s">
        <v>1851</v>
      </c>
      <c r="AI1000" s="66" t="s">
        <v>1851</v>
      </c>
      <c r="AJ1000" s="66" t="s">
        <v>83</v>
      </c>
      <c r="AK1000" s="66" t="s">
        <v>1851</v>
      </c>
      <c r="AL1000" s="66" t="s">
        <v>1851</v>
      </c>
      <c r="AM1000" s="66" t="s">
        <v>1851</v>
      </c>
      <c r="AN1000" s="66" t="s">
        <v>1851</v>
      </c>
      <c r="AO1000" s="66" t="s">
        <v>1851</v>
      </c>
      <c r="AP1000" s="66" t="s">
        <v>1851</v>
      </c>
      <c r="AQ1000" s="66" t="s">
        <v>1851</v>
      </c>
      <c r="AR1000" s="66" t="s">
        <v>1851</v>
      </c>
      <c r="AS1000" s="66" t="s">
        <v>1851</v>
      </c>
      <c r="AT1000" s="66" t="s">
        <v>1851</v>
      </c>
      <c r="AU1000" s="66" t="s">
        <v>1851</v>
      </c>
      <c r="AV1000" s="66" t="s">
        <v>1851</v>
      </c>
      <c r="AW1000" s="66" t="s">
        <v>1851</v>
      </c>
      <c r="AX1000" s="66" t="s">
        <v>1851</v>
      </c>
      <c r="AY1000" s="66" t="s">
        <v>1851</v>
      </c>
      <c r="AZ1000" s="66" t="s">
        <v>1851</v>
      </c>
      <c r="BA1000" s="66" t="s">
        <v>1851</v>
      </c>
      <c r="BB1000" s="67" t="s">
        <v>1851</v>
      </c>
      <c r="BC1000" s="72" t="s">
        <v>1851</v>
      </c>
      <c r="BD1000" s="45" t="s">
        <v>1851</v>
      </c>
      <c r="BE1000" s="46" t="s">
        <v>1851</v>
      </c>
      <c r="BF1000" s="46" t="s">
        <v>1851</v>
      </c>
      <c r="BG1000" s="46" t="s">
        <v>1851</v>
      </c>
      <c r="BH1000" s="46" t="s">
        <v>1851</v>
      </c>
      <c r="BI1000" s="46" t="s">
        <v>1851</v>
      </c>
      <c r="BJ1000" s="46" t="s">
        <v>1851</v>
      </c>
      <c r="BK1000" s="47" t="s">
        <v>1851</v>
      </c>
    </row>
    <row r="1001" spans="1:63" ht="48">
      <c r="A1001" s="15">
        <v>44986</v>
      </c>
      <c r="B1001" s="48" t="s">
        <v>1992</v>
      </c>
      <c r="C1001" s="49" t="s">
        <v>927</v>
      </c>
      <c r="D1001" s="49" t="s">
        <v>1993</v>
      </c>
      <c r="E1001" s="55" t="s">
        <v>286</v>
      </c>
      <c r="F1001" s="37" t="s">
        <v>1851</v>
      </c>
      <c r="G1001" s="69" t="s">
        <v>1851</v>
      </c>
      <c r="H1001" s="70" t="s">
        <v>83</v>
      </c>
      <c r="I1001" s="70" t="s">
        <v>1851</v>
      </c>
      <c r="J1001" s="70" t="s">
        <v>1851</v>
      </c>
      <c r="K1001" s="70" t="s">
        <v>83</v>
      </c>
      <c r="L1001" s="70" t="s">
        <v>1851</v>
      </c>
      <c r="M1001" s="88"/>
      <c r="N1001" s="85"/>
      <c r="O1001" s="85"/>
      <c r="P1001" s="85"/>
      <c r="Q1001" s="85"/>
      <c r="R1001" s="85"/>
      <c r="S1001" s="85"/>
      <c r="T1001" s="85"/>
      <c r="U1001" s="85"/>
      <c r="V1001" s="85"/>
      <c r="W1001" s="85"/>
      <c r="X1001" s="85"/>
      <c r="Y1001" s="85"/>
      <c r="Z1001" s="85"/>
      <c r="AA1001" s="71"/>
      <c r="AB1001" s="66" t="s">
        <v>1851</v>
      </c>
      <c r="AC1001" s="66" t="s">
        <v>1851</v>
      </c>
      <c r="AD1001" s="66" t="s">
        <v>1851</v>
      </c>
      <c r="AE1001" s="66" t="s">
        <v>1851</v>
      </c>
      <c r="AF1001" s="66" t="s">
        <v>1851</v>
      </c>
      <c r="AG1001" s="66" t="s">
        <v>1851</v>
      </c>
      <c r="AH1001" s="66" t="s">
        <v>1851</v>
      </c>
      <c r="AI1001" s="66" t="s">
        <v>1851</v>
      </c>
      <c r="AJ1001" s="66" t="s">
        <v>1851</v>
      </c>
      <c r="AK1001" s="66" t="s">
        <v>1851</v>
      </c>
      <c r="AL1001" s="66" t="s">
        <v>1851</v>
      </c>
      <c r="AM1001" s="66" t="s">
        <v>1851</v>
      </c>
      <c r="AN1001" s="66" t="s">
        <v>1851</v>
      </c>
      <c r="AO1001" s="66" t="s">
        <v>1851</v>
      </c>
      <c r="AP1001" s="66" t="s">
        <v>1851</v>
      </c>
      <c r="AQ1001" s="66" t="s">
        <v>1851</v>
      </c>
      <c r="AR1001" s="66" t="s">
        <v>1851</v>
      </c>
      <c r="AS1001" s="66" t="s">
        <v>1851</v>
      </c>
      <c r="AT1001" s="66" t="s">
        <v>1851</v>
      </c>
      <c r="AU1001" s="66" t="s">
        <v>1851</v>
      </c>
      <c r="AV1001" s="66" t="s">
        <v>1851</v>
      </c>
      <c r="AW1001" s="66" t="s">
        <v>1851</v>
      </c>
      <c r="AX1001" s="66" t="s">
        <v>83</v>
      </c>
      <c r="AY1001" s="66" t="s">
        <v>1851</v>
      </c>
      <c r="AZ1001" s="66" t="s">
        <v>1851</v>
      </c>
      <c r="BA1001" s="66" t="s">
        <v>1851</v>
      </c>
      <c r="BB1001" s="67" t="s">
        <v>1851</v>
      </c>
      <c r="BC1001" s="72" t="s">
        <v>1851</v>
      </c>
      <c r="BD1001" s="45" t="s">
        <v>1851</v>
      </c>
      <c r="BE1001" s="46" t="s">
        <v>1851</v>
      </c>
      <c r="BF1001" s="46" t="s">
        <v>1851</v>
      </c>
      <c r="BG1001" s="46" t="s">
        <v>1851</v>
      </c>
      <c r="BH1001" s="46" t="s">
        <v>1851</v>
      </c>
      <c r="BI1001" s="46" t="s">
        <v>1851</v>
      </c>
      <c r="BJ1001" s="46" t="s">
        <v>1851</v>
      </c>
      <c r="BK1001" s="47" t="s">
        <v>1851</v>
      </c>
    </row>
    <row r="1002" spans="1:63" ht="111">
      <c r="A1002" s="15">
        <v>44986</v>
      </c>
      <c r="B1002" s="48" t="s">
        <v>1994</v>
      </c>
      <c r="C1002" s="49" t="s">
        <v>1995</v>
      </c>
      <c r="D1002" s="48" t="s">
        <v>1996</v>
      </c>
      <c r="E1002" s="55" t="s">
        <v>127</v>
      </c>
      <c r="F1002" s="38"/>
      <c r="G1002" s="69" t="s">
        <v>83</v>
      </c>
      <c r="H1002" s="70" t="s">
        <v>1851</v>
      </c>
      <c r="I1002" s="70" t="s">
        <v>1851</v>
      </c>
      <c r="J1002" s="70" t="s">
        <v>1851</v>
      </c>
      <c r="K1002" s="70" t="s">
        <v>1851</v>
      </c>
      <c r="L1002" s="70" t="s">
        <v>1851</v>
      </c>
      <c r="M1002" s="88"/>
      <c r="N1002" s="85"/>
      <c r="O1002" s="85"/>
      <c r="P1002" s="85"/>
      <c r="Q1002" s="85"/>
      <c r="R1002" s="85"/>
      <c r="S1002" s="85"/>
      <c r="T1002" s="85"/>
      <c r="U1002" s="85"/>
      <c r="V1002" s="85"/>
      <c r="W1002" s="85"/>
      <c r="X1002" s="85"/>
      <c r="Y1002" s="85"/>
      <c r="Z1002" s="85"/>
      <c r="AA1002" s="71"/>
      <c r="AB1002" s="66" t="s">
        <v>1851</v>
      </c>
      <c r="AC1002" s="66" t="s">
        <v>1851</v>
      </c>
      <c r="AD1002" s="66" t="s">
        <v>1851</v>
      </c>
      <c r="AE1002" s="66" t="s">
        <v>1851</v>
      </c>
      <c r="AF1002" s="66" t="s">
        <v>1851</v>
      </c>
      <c r="AG1002" s="66" t="s">
        <v>1851</v>
      </c>
      <c r="AH1002" s="66" t="s">
        <v>1851</v>
      </c>
      <c r="AI1002" s="66" t="s">
        <v>1851</v>
      </c>
      <c r="AJ1002" s="66" t="s">
        <v>1851</v>
      </c>
      <c r="AK1002" s="66" t="s">
        <v>1851</v>
      </c>
      <c r="AL1002" s="66" t="s">
        <v>1851</v>
      </c>
      <c r="AM1002" s="66" t="s">
        <v>1851</v>
      </c>
      <c r="AN1002" s="66" t="s">
        <v>1851</v>
      </c>
      <c r="AO1002" s="66" t="s">
        <v>1851</v>
      </c>
      <c r="AP1002" s="66" t="s">
        <v>1851</v>
      </c>
      <c r="AQ1002" s="66" t="s">
        <v>1851</v>
      </c>
      <c r="AR1002" s="66" t="s">
        <v>1851</v>
      </c>
      <c r="AS1002" s="66" t="s">
        <v>1851</v>
      </c>
      <c r="AT1002" s="66" t="s">
        <v>1851</v>
      </c>
      <c r="AU1002" s="66" t="s">
        <v>1851</v>
      </c>
      <c r="AV1002" s="66" t="s">
        <v>1851</v>
      </c>
      <c r="AW1002" s="66" t="s">
        <v>1851</v>
      </c>
      <c r="AX1002" s="66" t="s">
        <v>83</v>
      </c>
      <c r="AY1002" s="66" t="s">
        <v>1851</v>
      </c>
      <c r="AZ1002" s="66" t="s">
        <v>1851</v>
      </c>
      <c r="BA1002" s="66" t="s">
        <v>1851</v>
      </c>
      <c r="BB1002" s="67" t="s">
        <v>1851</v>
      </c>
      <c r="BC1002" s="72" t="s">
        <v>1851</v>
      </c>
      <c r="BD1002" s="45" t="s">
        <v>1851</v>
      </c>
      <c r="BE1002" s="46" t="s">
        <v>1851</v>
      </c>
      <c r="BF1002" s="46" t="s">
        <v>1851</v>
      </c>
      <c r="BG1002" s="46" t="s">
        <v>1851</v>
      </c>
      <c r="BH1002" s="46" t="s">
        <v>1851</v>
      </c>
      <c r="BI1002" s="46" t="s">
        <v>1851</v>
      </c>
      <c r="BJ1002" s="46" t="s">
        <v>1851</v>
      </c>
      <c r="BK1002" s="47" t="s">
        <v>1851</v>
      </c>
    </row>
    <row r="1003" spans="1:63" ht="79.5">
      <c r="A1003" s="15">
        <v>44972</v>
      </c>
      <c r="B1003" s="48" t="s">
        <v>1997</v>
      </c>
      <c r="C1003" s="49" t="s">
        <v>1998</v>
      </c>
      <c r="D1003" s="48" t="s">
        <v>1902</v>
      </c>
      <c r="E1003" s="55" t="s">
        <v>127</v>
      </c>
      <c r="F1003" s="37"/>
      <c r="G1003" s="69" t="s">
        <v>1851</v>
      </c>
      <c r="H1003" s="70" t="s">
        <v>1851</v>
      </c>
      <c r="I1003" s="70" t="s">
        <v>1851</v>
      </c>
      <c r="J1003" s="70" t="s">
        <v>83</v>
      </c>
      <c r="K1003" s="70" t="s">
        <v>1851</v>
      </c>
      <c r="L1003" s="70" t="s">
        <v>1851</v>
      </c>
      <c r="M1003" s="88"/>
      <c r="N1003" s="85"/>
      <c r="O1003" s="85"/>
      <c r="P1003" s="85"/>
      <c r="Q1003" s="85"/>
      <c r="R1003" s="85"/>
      <c r="S1003" s="85"/>
      <c r="T1003" s="85"/>
      <c r="U1003" s="85"/>
      <c r="V1003" s="85"/>
      <c r="W1003" s="85"/>
      <c r="X1003" s="85"/>
      <c r="Y1003" s="85"/>
      <c r="Z1003" s="85"/>
      <c r="AA1003" s="71"/>
      <c r="AB1003" s="66" t="s">
        <v>1851</v>
      </c>
      <c r="AC1003" s="66" t="s">
        <v>1851</v>
      </c>
      <c r="AD1003" s="66" t="s">
        <v>1851</v>
      </c>
      <c r="AE1003" s="66" t="s">
        <v>1851</v>
      </c>
      <c r="AF1003" s="66" t="s">
        <v>1851</v>
      </c>
      <c r="AG1003" s="66" t="s">
        <v>1851</v>
      </c>
      <c r="AH1003" s="66" t="s">
        <v>1851</v>
      </c>
      <c r="AI1003" s="66" t="s">
        <v>1851</v>
      </c>
      <c r="AJ1003" s="66" t="s">
        <v>1851</v>
      </c>
      <c r="AK1003" s="66" t="s">
        <v>1851</v>
      </c>
      <c r="AL1003" s="66" t="s">
        <v>1851</v>
      </c>
      <c r="AM1003" s="66" t="s">
        <v>1851</v>
      </c>
      <c r="AN1003" s="66" t="s">
        <v>1851</v>
      </c>
      <c r="AO1003" s="66" t="s">
        <v>1851</v>
      </c>
      <c r="AP1003" s="66" t="s">
        <v>1851</v>
      </c>
      <c r="AQ1003" s="66" t="s">
        <v>1851</v>
      </c>
      <c r="AR1003" s="66" t="s">
        <v>1851</v>
      </c>
      <c r="AS1003" s="66" t="s">
        <v>1851</v>
      </c>
      <c r="AT1003" s="66" t="s">
        <v>1851</v>
      </c>
      <c r="AU1003" s="66" t="s">
        <v>1851</v>
      </c>
      <c r="AV1003" s="66" t="s">
        <v>1851</v>
      </c>
      <c r="AW1003" s="66" t="s">
        <v>1851</v>
      </c>
      <c r="AX1003" s="66" t="s">
        <v>1851</v>
      </c>
      <c r="AY1003" s="66" t="s">
        <v>1851</v>
      </c>
      <c r="AZ1003" s="66" t="s">
        <v>1851</v>
      </c>
      <c r="BA1003" s="66" t="s">
        <v>1851</v>
      </c>
      <c r="BB1003" s="67" t="s">
        <v>1851</v>
      </c>
      <c r="BC1003" s="72" t="s">
        <v>1851</v>
      </c>
      <c r="BD1003" s="45" t="s">
        <v>1851</v>
      </c>
      <c r="BE1003" s="46" t="s">
        <v>1851</v>
      </c>
      <c r="BF1003" s="46" t="s">
        <v>1851</v>
      </c>
      <c r="BG1003" s="46" t="s">
        <v>1851</v>
      </c>
      <c r="BH1003" s="46" t="s">
        <v>1851</v>
      </c>
      <c r="BI1003" s="46" t="s">
        <v>1851</v>
      </c>
      <c r="BJ1003" s="46" t="s">
        <v>1851</v>
      </c>
      <c r="BK1003" s="47" t="s">
        <v>1851</v>
      </c>
    </row>
    <row r="1004" spans="1:63" ht="48">
      <c r="A1004" s="15">
        <v>44972</v>
      </c>
      <c r="B1004" s="48" t="s">
        <v>1999</v>
      </c>
      <c r="C1004" s="49" t="s">
        <v>2000</v>
      </c>
      <c r="D1004" s="48" t="s">
        <v>1996</v>
      </c>
      <c r="E1004" s="55" t="s">
        <v>127</v>
      </c>
      <c r="F1004" s="37"/>
      <c r="G1004" s="69" t="s">
        <v>1851</v>
      </c>
      <c r="H1004" s="70" t="s">
        <v>83</v>
      </c>
      <c r="I1004" s="70" t="s">
        <v>1851</v>
      </c>
      <c r="J1004" s="70" t="s">
        <v>1851</v>
      </c>
      <c r="K1004" s="70" t="s">
        <v>1851</v>
      </c>
      <c r="L1004" s="70" t="s">
        <v>1851</v>
      </c>
      <c r="M1004" s="88"/>
      <c r="N1004" s="85"/>
      <c r="O1004" s="85"/>
      <c r="P1004" s="85"/>
      <c r="Q1004" s="85"/>
      <c r="R1004" s="85"/>
      <c r="S1004" s="85"/>
      <c r="T1004" s="85"/>
      <c r="U1004" s="85"/>
      <c r="V1004" s="85"/>
      <c r="W1004" s="85"/>
      <c r="X1004" s="85"/>
      <c r="Y1004" s="85"/>
      <c r="Z1004" s="85"/>
      <c r="AA1004" s="71"/>
      <c r="AB1004" s="66" t="s">
        <v>1851</v>
      </c>
      <c r="AC1004" s="66" t="s">
        <v>1851</v>
      </c>
      <c r="AD1004" s="66" t="s">
        <v>1851</v>
      </c>
      <c r="AE1004" s="66" t="s">
        <v>1851</v>
      </c>
      <c r="AF1004" s="66" t="s">
        <v>1851</v>
      </c>
      <c r="AG1004" s="66" t="s">
        <v>1851</v>
      </c>
      <c r="AH1004" s="66" t="s">
        <v>1851</v>
      </c>
      <c r="AI1004" s="66" t="s">
        <v>1851</v>
      </c>
      <c r="AJ1004" s="66" t="s">
        <v>1851</v>
      </c>
      <c r="AK1004" s="66" t="s">
        <v>1851</v>
      </c>
      <c r="AL1004" s="66" t="s">
        <v>1851</v>
      </c>
      <c r="AM1004" s="66" t="s">
        <v>1851</v>
      </c>
      <c r="AN1004" s="66" t="s">
        <v>1851</v>
      </c>
      <c r="AO1004" s="66" t="s">
        <v>1851</v>
      </c>
      <c r="AP1004" s="66" t="s">
        <v>1851</v>
      </c>
      <c r="AQ1004" s="66" t="s">
        <v>1851</v>
      </c>
      <c r="AR1004" s="66" t="s">
        <v>1851</v>
      </c>
      <c r="AS1004" s="66" t="s">
        <v>1851</v>
      </c>
      <c r="AT1004" s="66" t="s">
        <v>1851</v>
      </c>
      <c r="AU1004" s="66" t="s">
        <v>1851</v>
      </c>
      <c r="AV1004" s="66" t="s">
        <v>1851</v>
      </c>
      <c r="AW1004" s="66" t="s">
        <v>1851</v>
      </c>
      <c r="AX1004" s="66" t="s">
        <v>1851</v>
      </c>
      <c r="AY1004" s="66" t="s">
        <v>1851</v>
      </c>
      <c r="AZ1004" s="66" t="s">
        <v>1851</v>
      </c>
      <c r="BA1004" s="66" t="s">
        <v>1851</v>
      </c>
      <c r="BB1004" s="67" t="s">
        <v>1851</v>
      </c>
      <c r="BC1004" s="72" t="s">
        <v>1851</v>
      </c>
      <c r="BD1004" s="45" t="s">
        <v>1851</v>
      </c>
      <c r="BE1004" s="46" t="s">
        <v>1851</v>
      </c>
      <c r="BF1004" s="46" t="s">
        <v>1851</v>
      </c>
      <c r="BG1004" s="46" t="s">
        <v>1851</v>
      </c>
      <c r="BH1004" s="46" t="s">
        <v>1851</v>
      </c>
      <c r="BI1004" s="46" t="s">
        <v>1851</v>
      </c>
      <c r="BJ1004" s="46" t="s">
        <v>1851</v>
      </c>
      <c r="BK1004" s="47" t="s">
        <v>1851</v>
      </c>
    </row>
    <row r="1005" spans="1:63" ht="63.75">
      <c r="A1005" s="15">
        <v>44972</v>
      </c>
      <c r="B1005" s="48" t="s">
        <v>2001</v>
      </c>
      <c r="C1005" s="49" t="s">
        <v>2002</v>
      </c>
      <c r="D1005" s="48" t="s">
        <v>81</v>
      </c>
      <c r="E1005" s="55" t="s">
        <v>127</v>
      </c>
      <c r="F1005" s="38"/>
      <c r="G1005" s="69" t="s">
        <v>83</v>
      </c>
      <c r="H1005" s="70" t="s">
        <v>1851</v>
      </c>
      <c r="I1005" s="70" t="s">
        <v>1851</v>
      </c>
      <c r="J1005" s="70" t="s">
        <v>1851</v>
      </c>
      <c r="K1005" s="70" t="s">
        <v>1851</v>
      </c>
      <c r="L1005" s="70" t="s">
        <v>1851</v>
      </c>
      <c r="M1005" s="88"/>
      <c r="N1005" s="85"/>
      <c r="O1005" s="85"/>
      <c r="P1005" s="85"/>
      <c r="Q1005" s="85"/>
      <c r="R1005" s="85"/>
      <c r="S1005" s="85"/>
      <c r="T1005" s="85"/>
      <c r="U1005" s="85"/>
      <c r="V1005" s="85"/>
      <c r="W1005" s="85"/>
      <c r="X1005" s="85"/>
      <c r="Y1005" s="85"/>
      <c r="Z1005" s="85"/>
      <c r="AA1005" s="71"/>
      <c r="AB1005" s="66" t="s">
        <v>1851</v>
      </c>
      <c r="AC1005" s="66" t="s">
        <v>1851</v>
      </c>
      <c r="AD1005" s="66" t="s">
        <v>1851</v>
      </c>
      <c r="AE1005" s="66" t="s">
        <v>1851</v>
      </c>
      <c r="AF1005" s="66" t="s">
        <v>1851</v>
      </c>
      <c r="AG1005" s="66" t="s">
        <v>1851</v>
      </c>
      <c r="AH1005" s="66" t="s">
        <v>1851</v>
      </c>
      <c r="AI1005" s="66" t="s">
        <v>1851</v>
      </c>
      <c r="AJ1005" s="66" t="s">
        <v>1851</v>
      </c>
      <c r="AK1005" s="66" t="s">
        <v>1851</v>
      </c>
      <c r="AL1005" s="66" t="s">
        <v>1851</v>
      </c>
      <c r="AM1005" s="66" t="s">
        <v>1851</v>
      </c>
      <c r="AN1005" s="66" t="s">
        <v>1851</v>
      </c>
      <c r="AO1005" s="66" t="s">
        <v>1851</v>
      </c>
      <c r="AP1005" s="66" t="s">
        <v>1851</v>
      </c>
      <c r="AQ1005" s="66" t="s">
        <v>1851</v>
      </c>
      <c r="AR1005" s="66" t="s">
        <v>1851</v>
      </c>
      <c r="AS1005" s="66" t="s">
        <v>1851</v>
      </c>
      <c r="AT1005" s="66" t="s">
        <v>1851</v>
      </c>
      <c r="AU1005" s="66" t="s">
        <v>1851</v>
      </c>
      <c r="AV1005" s="66" t="s">
        <v>1851</v>
      </c>
      <c r="AW1005" s="66" t="s">
        <v>1851</v>
      </c>
      <c r="AX1005" s="66" t="s">
        <v>1851</v>
      </c>
      <c r="AY1005" s="66" t="s">
        <v>1851</v>
      </c>
      <c r="AZ1005" s="66" t="s">
        <v>1851</v>
      </c>
      <c r="BA1005" s="66" t="s">
        <v>1851</v>
      </c>
      <c r="BB1005" s="67" t="s">
        <v>1851</v>
      </c>
      <c r="BC1005" s="72" t="s">
        <v>1851</v>
      </c>
      <c r="BD1005" s="45" t="s">
        <v>1851</v>
      </c>
      <c r="BE1005" s="46" t="s">
        <v>1851</v>
      </c>
      <c r="BF1005" s="46" t="s">
        <v>1851</v>
      </c>
      <c r="BG1005" s="46" t="s">
        <v>1851</v>
      </c>
      <c r="BH1005" s="46" t="s">
        <v>1851</v>
      </c>
      <c r="BI1005" s="46" t="s">
        <v>1851</v>
      </c>
      <c r="BJ1005" s="46" t="s">
        <v>1851</v>
      </c>
      <c r="BK1005" s="47" t="s">
        <v>1851</v>
      </c>
    </row>
    <row r="1006" spans="1:63" ht="142.5">
      <c r="A1006" s="15">
        <v>44972</v>
      </c>
      <c r="B1006" s="48" t="s">
        <v>2003</v>
      </c>
      <c r="C1006" s="49" t="s">
        <v>2004</v>
      </c>
      <c r="D1006" s="48" t="s">
        <v>1866</v>
      </c>
      <c r="E1006" s="55" t="s">
        <v>1358</v>
      </c>
      <c r="F1006" s="37"/>
      <c r="G1006" s="69" t="s">
        <v>1851</v>
      </c>
      <c r="H1006" s="70" t="s">
        <v>1851</v>
      </c>
      <c r="I1006" s="70" t="s">
        <v>1851</v>
      </c>
      <c r="J1006" s="70" t="s">
        <v>1851</v>
      </c>
      <c r="K1006" s="70" t="s">
        <v>1851</v>
      </c>
      <c r="L1006" s="70" t="s">
        <v>1851</v>
      </c>
      <c r="M1006" s="88"/>
      <c r="N1006" s="85"/>
      <c r="O1006" s="85"/>
      <c r="P1006" s="85"/>
      <c r="Q1006" s="85"/>
      <c r="R1006" s="85"/>
      <c r="S1006" s="85"/>
      <c r="T1006" s="85"/>
      <c r="U1006" s="85"/>
      <c r="V1006" s="85"/>
      <c r="W1006" s="85"/>
      <c r="X1006" s="85"/>
      <c r="Y1006" s="85"/>
      <c r="Z1006" s="85"/>
      <c r="AA1006" s="71"/>
      <c r="AB1006" s="66" t="s">
        <v>1851</v>
      </c>
      <c r="AC1006" s="66" t="s">
        <v>1851</v>
      </c>
      <c r="AD1006" s="66" t="s">
        <v>1851</v>
      </c>
      <c r="AE1006" s="66" t="s">
        <v>1851</v>
      </c>
      <c r="AF1006" s="66" t="s">
        <v>1851</v>
      </c>
      <c r="AG1006" s="66" t="s">
        <v>1851</v>
      </c>
      <c r="AH1006" s="66" t="s">
        <v>1851</v>
      </c>
      <c r="AI1006" s="66" t="s">
        <v>1851</v>
      </c>
      <c r="AJ1006" s="66" t="s">
        <v>83</v>
      </c>
      <c r="AK1006" s="66" t="s">
        <v>1851</v>
      </c>
      <c r="AL1006" s="66" t="s">
        <v>1851</v>
      </c>
      <c r="AM1006" s="66" t="s">
        <v>1851</v>
      </c>
      <c r="AN1006" s="66" t="s">
        <v>1851</v>
      </c>
      <c r="AO1006" s="66" t="s">
        <v>1851</v>
      </c>
      <c r="AP1006" s="66" t="s">
        <v>1851</v>
      </c>
      <c r="AQ1006" s="66" t="s">
        <v>1851</v>
      </c>
      <c r="AR1006" s="66" t="s">
        <v>1851</v>
      </c>
      <c r="AS1006" s="66" t="s">
        <v>1851</v>
      </c>
      <c r="AT1006" s="66" t="s">
        <v>1851</v>
      </c>
      <c r="AU1006" s="66" t="s">
        <v>1851</v>
      </c>
      <c r="AV1006" s="66" t="s">
        <v>1851</v>
      </c>
      <c r="AW1006" s="66" t="s">
        <v>1851</v>
      </c>
      <c r="AX1006" s="66" t="s">
        <v>1851</v>
      </c>
      <c r="AY1006" s="66" t="s">
        <v>1851</v>
      </c>
      <c r="AZ1006" s="66" t="s">
        <v>1851</v>
      </c>
      <c r="BA1006" s="66" t="s">
        <v>1851</v>
      </c>
      <c r="BB1006" s="67" t="s">
        <v>1851</v>
      </c>
      <c r="BC1006" s="72" t="s">
        <v>1851</v>
      </c>
      <c r="BD1006" s="45" t="s">
        <v>1851</v>
      </c>
      <c r="BE1006" s="46" t="s">
        <v>1851</v>
      </c>
      <c r="BF1006" s="46" t="s">
        <v>1851</v>
      </c>
      <c r="BG1006" s="46" t="s">
        <v>1851</v>
      </c>
      <c r="BH1006" s="46" t="s">
        <v>1851</v>
      </c>
      <c r="BI1006" s="46" t="s">
        <v>1851</v>
      </c>
      <c r="BJ1006" s="46" t="s">
        <v>1851</v>
      </c>
      <c r="BK1006" s="47" t="s">
        <v>1851</v>
      </c>
    </row>
    <row r="1007" spans="1:63" ht="142.5">
      <c r="A1007" s="15">
        <v>44972</v>
      </c>
      <c r="B1007" s="48" t="s">
        <v>2005</v>
      </c>
      <c r="C1007" s="49" t="s">
        <v>2006</v>
      </c>
      <c r="D1007" s="48" t="s">
        <v>1866</v>
      </c>
      <c r="E1007" s="55" t="s">
        <v>219</v>
      </c>
      <c r="F1007" s="37"/>
      <c r="G1007" s="69" t="s">
        <v>1851</v>
      </c>
      <c r="H1007" s="70" t="s">
        <v>1851</v>
      </c>
      <c r="I1007" s="70" t="s">
        <v>1851</v>
      </c>
      <c r="J1007" s="70" t="s">
        <v>1851</v>
      </c>
      <c r="K1007" s="70" t="s">
        <v>1851</v>
      </c>
      <c r="L1007" s="70" t="s">
        <v>1851</v>
      </c>
      <c r="M1007" s="88"/>
      <c r="N1007" s="85"/>
      <c r="O1007" s="85"/>
      <c r="P1007" s="85"/>
      <c r="Q1007" s="85"/>
      <c r="R1007" s="85"/>
      <c r="S1007" s="85"/>
      <c r="T1007" s="85"/>
      <c r="U1007" s="85"/>
      <c r="V1007" s="85"/>
      <c r="W1007" s="85"/>
      <c r="X1007" s="85"/>
      <c r="Y1007" s="85"/>
      <c r="Z1007" s="85"/>
      <c r="AA1007" s="71"/>
      <c r="AB1007" s="66" t="s">
        <v>1851</v>
      </c>
      <c r="AC1007" s="66" t="s">
        <v>1851</v>
      </c>
      <c r="AD1007" s="66" t="s">
        <v>1851</v>
      </c>
      <c r="AE1007" s="66" t="s">
        <v>1851</v>
      </c>
      <c r="AF1007" s="66" t="s">
        <v>1851</v>
      </c>
      <c r="AG1007" s="66" t="s">
        <v>1851</v>
      </c>
      <c r="AH1007" s="66" t="s">
        <v>1851</v>
      </c>
      <c r="AI1007" s="66" t="s">
        <v>1851</v>
      </c>
      <c r="AJ1007" s="66" t="s">
        <v>1851</v>
      </c>
      <c r="AK1007" s="66" t="s">
        <v>1851</v>
      </c>
      <c r="AL1007" s="66" t="s">
        <v>1851</v>
      </c>
      <c r="AM1007" s="66" t="s">
        <v>1851</v>
      </c>
      <c r="AN1007" s="66" t="s">
        <v>1851</v>
      </c>
      <c r="AO1007" s="66" t="s">
        <v>1851</v>
      </c>
      <c r="AP1007" s="66" t="s">
        <v>1851</v>
      </c>
      <c r="AQ1007" s="66" t="s">
        <v>1851</v>
      </c>
      <c r="AR1007" s="66" t="s">
        <v>1851</v>
      </c>
      <c r="AS1007" s="66" t="s">
        <v>1851</v>
      </c>
      <c r="AT1007" s="66" t="s">
        <v>1851</v>
      </c>
      <c r="AU1007" s="66" t="s">
        <v>1851</v>
      </c>
      <c r="AV1007" s="66" t="s">
        <v>1851</v>
      </c>
      <c r="AW1007" s="66" t="s">
        <v>1851</v>
      </c>
      <c r="AX1007" s="66" t="s">
        <v>1851</v>
      </c>
      <c r="AY1007" s="66" t="s">
        <v>83</v>
      </c>
      <c r="AZ1007" s="66" t="s">
        <v>1851</v>
      </c>
      <c r="BA1007" s="66" t="s">
        <v>1851</v>
      </c>
      <c r="BB1007" s="67" t="s">
        <v>1851</v>
      </c>
      <c r="BC1007" s="72" t="s">
        <v>1851</v>
      </c>
      <c r="BD1007" s="45" t="s">
        <v>1851</v>
      </c>
      <c r="BE1007" s="46" t="s">
        <v>1851</v>
      </c>
      <c r="BF1007" s="46" t="s">
        <v>1851</v>
      </c>
      <c r="BG1007" s="46" t="s">
        <v>1851</v>
      </c>
      <c r="BH1007" s="46" t="s">
        <v>1851</v>
      </c>
      <c r="BI1007" s="46" t="s">
        <v>1851</v>
      </c>
      <c r="BJ1007" s="46" t="s">
        <v>1851</v>
      </c>
      <c r="BK1007" s="47" t="s">
        <v>1851</v>
      </c>
    </row>
    <row r="1008" spans="1:63" ht="49.5">
      <c r="A1008" s="15">
        <v>44958</v>
      </c>
      <c r="B1008" s="48" t="s">
        <v>2007</v>
      </c>
      <c r="C1008" s="49" t="s">
        <v>2008</v>
      </c>
      <c r="D1008" s="49" t="s">
        <v>1833</v>
      </c>
      <c r="E1008" s="55" t="s">
        <v>410</v>
      </c>
      <c r="F1008" s="39"/>
      <c r="G1008" s="69" t="s">
        <v>83</v>
      </c>
      <c r="H1008" s="70" t="s">
        <v>1851</v>
      </c>
      <c r="I1008" s="70" t="s">
        <v>83</v>
      </c>
      <c r="J1008" s="70" t="s">
        <v>83</v>
      </c>
      <c r="K1008" s="70" t="s">
        <v>1851</v>
      </c>
      <c r="L1008" s="70" t="s">
        <v>1851</v>
      </c>
      <c r="M1008" s="88"/>
      <c r="N1008" s="85"/>
      <c r="O1008" s="85"/>
      <c r="P1008" s="85"/>
      <c r="Q1008" s="85"/>
      <c r="R1008" s="85"/>
      <c r="S1008" s="85"/>
      <c r="T1008" s="85"/>
      <c r="U1008" s="85"/>
      <c r="V1008" s="85"/>
      <c r="W1008" s="85"/>
      <c r="X1008" s="85"/>
      <c r="Y1008" s="85"/>
      <c r="Z1008" s="85"/>
      <c r="AA1008" s="71"/>
      <c r="AB1008" s="66" t="s">
        <v>1851</v>
      </c>
      <c r="AC1008" s="66" t="s">
        <v>1851</v>
      </c>
      <c r="AD1008" s="66" t="s">
        <v>1851</v>
      </c>
      <c r="AE1008" s="66" t="s">
        <v>1851</v>
      </c>
      <c r="AF1008" s="66" t="s">
        <v>1851</v>
      </c>
      <c r="AG1008" s="66" t="s">
        <v>1851</v>
      </c>
      <c r="AH1008" s="66" t="s">
        <v>1851</v>
      </c>
      <c r="AI1008" s="66" t="s">
        <v>1851</v>
      </c>
      <c r="AJ1008" s="66" t="s">
        <v>1851</v>
      </c>
      <c r="AK1008" s="66" t="s">
        <v>1851</v>
      </c>
      <c r="AL1008" s="66" t="s">
        <v>1851</v>
      </c>
      <c r="AM1008" s="66" t="s">
        <v>1851</v>
      </c>
      <c r="AN1008" s="66" t="s">
        <v>1851</v>
      </c>
      <c r="AO1008" s="66" t="s">
        <v>1851</v>
      </c>
      <c r="AP1008" s="66" t="s">
        <v>1851</v>
      </c>
      <c r="AQ1008" s="66" t="s">
        <v>1851</v>
      </c>
      <c r="AR1008" s="66" t="s">
        <v>1851</v>
      </c>
      <c r="AS1008" s="66" t="s">
        <v>1851</v>
      </c>
      <c r="AT1008" s="66" t="s">
        <v>1851</v>
      </c>
      <c r="AU1008" s="66" t="s">
        <v>1851</v>
      </c>
      <c r="AV1008" s="66" t="s">
        <v>1851</v>
      </c>
      <c r="AW1008" s="66" t="s">
        <v>1851</v>
      </c>
      <c r="AX1008" s="66" t="s">
        <v>1851</v>
      </c>
      <c r="AY1008" s="66" t="s">
        <v>1851</v>
      </c>
      <c r="AZ1008" s="66" t="s">
        <v>1851</v>
      </c>
      <c r="BA1008" s="66" t="s">
        <v>1851</v>
      </c>
      <c r="BB1008" s="67" t="s">
        <v>1851</v>
      </c>
      <c r="BC1008" s="72" t="s">
        <v>1851</v>
      </c>
      <c r="BD1008" s="45" t="s">
        <v>1851</v>
      </c>
      <c r="BE1008" s="46" t="s">
        <v>1851</v>
      </c>
      <c r="BF1008" s="46" t="s">
        <v>1851</v>
      </c>
      <c r="BG1008" s="46" t="s">
        <v>1851</v>
      </c>
      <c r="BH1008" s="46" t="s">
        <v>1851</v>
      </c>
      <c r="BI1008" s="46" t="s">
        <v>1851</v>
      </c>
      <c r="BJ1008" s="46" t="s">
        <v>1851</v>
      </c>
      <c r="BK1008" s="47" t="s">
        <v>1851</v>
      </c>
    </row>
    <row r="1009" spans="1:63" ht="63.75">
      <c r="A1009" s="15">
        <v>44958</v>
      </c>
      <c r="B1009" s="48" t="s">
        <v>2009</v>
      </c>
      <c r="C1009" s="49" t="s">
        <v>2010</v>
      </c>
      <c r="D1009" s="48" t="s">
        <v>184</v>
      </c>
      <c r="E1009" s="55" t="s">
        <v>176</v>
      </c>
      <c r="F1009" s="37"/>
      <c r="G1009" s="69" t="s">
        <v>1851</v>
      </c>
      <c r="H1009" s="70" t="s">
        <v>1851</v>
      </c>
      <c r="I1009" s="70" t="s">
        <v>1851</v>
      </c>
      <c r="J1009" s="70" t="s">
        <v>1851</v>
      </c>
      <c r="K1009" s="70" t="s">
        <v>1851</v>
      </c>
      <c r="L1009" s="70" t="s">
        <v>1851</v>
      </c>
      <c r="M1009" s="88"/>
      <c r="N1009" s="85"/>
      <c r="O1009" s="85"/>
      <c r="P1009" s="85"/>
      <c r="Q1009" s="85"/>
      <c r="R1009" s="85"/>
      <c r="S1009" s="85"/>
      <c r="T1009" s="85"/>
      <c r="U1009" s="85"/>
      <c r="V1009" s="85"/>
      <c r="W1009" s="85"/>
      <c r="X1009" s="85"/>
      <c r="Y1009" s="85"/>
      <c r="Z1009" s="85"/>
      <c r="AA1009" s="71"/>
      <c r="AB1009" s="66" t="s">
        <v>1851</v>
      </c>
      <c r="AC1009" s="66" t="s">
        <v>1851</v>
      </c>
      <c r="AD1009" s="66" t="s">
        <v>1851</v>
      </c>
      <c r="AE1009" s="66" t="s">
        <v>1851</v>
      </c>
      <c r="AF1009" s="66" t="s">
        <v>1851</v>
      </c>
      <c r="AG1009" s="66" t="s">
        <v>1851</v>
      </c>
      <c r="AH1009" s="66" t="s">
        <v>1851</v>
      </c>
      <c r="AI1009" s="66" t="s">
        <v>1851</v>
      </c>
      <c r="AJ1009" s="66" t="s">
        <v>1851</v>
      </c>
      <c r="AK1009" s="66" t="s">
        <v>1851</v>
      </c>
      <c r="AL1009" s="66" t="s">
        <v>1851</v>
      </c>
      <c r="AM1009" s="66" t="s">
        <v>1851</v>
      </c>
      <c r="AN1009" s="66" t="s">
        <v>1851</v>
      </c>
      <c r="AO1009" s="66" t="s">
        <v>1851</v>
      </c>
      <c r="AP1009" s="66" t="s">
        <v>1851</v>
      </c>
      <c r="AQ1009" s="66" t="s">
        <v>1851</v>
      </c>
      <c r="AR1009" s="66" t="s">
        <v>1851</v>
      </c>
      <c r="AS1009" s="66" t="s">
        <v>1851</v>
      </c>
      <c r="AT1009" s="66" t="s">
        <v>1851</v>
      </c>
      <c r="AU1009" s="66" t="s">
        <v>1851</v>
      </c>
      <c r="AV1009" s="66" t="s">
        <v>1851</v>
      </c>
      <c r="AW1009" s="66" t="s">
        <v>1851</v>
      </c>
      <c r="AX1009" s="66" t="s">
        <v>83</v>
      </c>
      <c r="AY1009" s="66" t="s">
        <v>1851</v>
      </c>
      <c r="AZ1009" s="66" t="s">
        <v>1851</v>
      </c>
      <c r="BA1009" s="66" t="s">
        <v>1851</v>
      </c>
      <c r="BB1009" s="67" t="s">
        <v>1851</v>
      </c>
      <c r="BC1009" s="72" t="s">
        <v>1851</v>
      </c>
      <c r="BD1009" s="45" t="s">
        <v>1851</v>
      </c>
      <c r="BE1009" s="46" t="s">
        <v>1851</v>
      </c>
      <c r="BF1009" s="46" t="s">
        <v>1851</v>
      </c>
      <c r="BG1009" s="46" t="s">
        <v>1851</v>
      </c>
      <c r="BH1009" s="46" t="s">
        <v>1851</v>
      </c>
      <c r="BI1009" s="46" t="s">
        <v>1851</v>
      </c>
      <c r="BJ1009" s="46" t="s">
        <v>1851</v>
      </c>
      <c r="BK1009" s="47" t="s">
        <v>1851</v>
      </c>
    </row>
    <row r="1010" spans="1:63" ht="96.75">
      <c r="A1010" s="15">
        <v>44958</v>
      </c>
      <c r="B1010" s="48" t="s">
        <v>2011</v>
      </c>
      <c r="C1010" s="49" t="s">
        <v>2012</v>
      </c>
      <c r="D1010" s="48" t="s">
        <v>135</v>
      </c>
      <c r="E1010" s="55" t="s">
        <v>136</v>
      </c>
      <c r="F1010" s="37" t="s">
        <v>1851</v>
      </c>
      <c r="G1010" s="69" t="s">
        <v>1851</v>
      </c>
      <c r="H1010" s="70" t="s">
        <v>1851</v>
      </c>
      <c r="I1010" s="70" t="s">
        <v>1851</v>
      </c>
      <c r="J1010" s="70" t="s">
        <v>1851</v>
      </c>
      <c r="K1010" s="70" t="s">
        <v>83</v>
      </c>
      <c r="L1010" s="70" t="s">
        <v>1851</v>
      </c>
      <c r="M1010" s="88"/>
      <c r="N1010" s="85"/>
      <c r="O1010" s="85"/>
      <c r="P1010" s="85"/>
      <c r="Q1010" s="85"/>
      <c r="R1010" s="85"/>
      <c r="S1010" s="85"/>
      <c r="T1010" s="85"/>
      <c r="U1010" s="85"/>
      <c r="V1010" s="85"/>
      <c r="W1010" s="85"/>
      <c r="X1010" s="85"/>
      <c r="Y1010" s="85"/>
      <c r="Z1010" s="85"/>
      <c r="AA1010" s="71"/>
      <c r="AB1010" s="66" t="s">
        <v>1851</v>
      </c>
      <c r="AC1010" s="66" t="s">
        <v>1851</v>
      </c>
      <c r="AD1010" s="66" t="s">
        <v>1851</v>
      </c>
      <c r="AE1010" s="66" t="s">
        <v>1851</v>
      </c>
      <c r="AF1010" s="66" t="s">
        <v>1851</v>
      </c>
      <c r="AG1010" s="66" t="s">
        <v>1851</v>
      </c>
      <c r="AH1010" s="66" t="s">
        <v>1851</v>
      </c>
      <c r="AI1010" s="66" t="s">
        <v>1851</v>
      </c>
      <c r="AJ1010" s="66" t="s">
        <v>83</v>
      </c>
      <c r="AK1010" s="66" t="s">
        <v>1851</v>
      </c>
      <c r="AL1010" s="66" t="s">
        <v>83</v>
      </c>
      <c r="AM1010" s="66" t="s">
        <v>1851</v>
      </c>
      <c r="AN1010" s="66" t="s">
        <v>1851</v>
      </c>
      <c r="AO1010" s="66" t="s">
        <v>83</v>
      </c>
      <c r="AP1010" s="66" t="s">
        <v>1851</v>
      </c>
      <c r="AQ1010" s="66" t="s">
        <v>1851</v>
      </c>
      <c r="AR1010" s="66" t="s">
        <v>1851</v>
      </c>
      <c r="AS1010" s="66" t="s">
        <v>1851</v>
      </c>
      <c r="AT1010" s="66" t="s">
        <v>1851</v>
      </c>
      <c r="AU1010" s="66" t="s">
        <v>1851</v>
      </c>
      <c r="AV1010" s="66" t="s">
        <v>1851</v>
      </c>
      <c r="AW1010" s="66" t="s">
        <v>1851</v>
      </c>
      <c r="AX1010" s="66" t="s">
        <v>1851</v>
      </c>
      <c r="AY1010" s="66" t="s">
        <v>83</v>
      </c>
      <c r="AZ1010" s="66" t="s">
        <v>1851</v>
      </c>
      <c r="BA1010" s="66"/>
      <c r="BB1010" s="67" t="s">
        <v>83</v>
      </c>
      <c r="BC1010" s="76" t="s">
        <v>1851</v>
      </c>
      <c r="BD1010" s="45" t="s">
        <v>1851</v>
      </c>
      <c r="BE1010" s="46" t="s">
        <v>1851</v>
      </c>
      <c r="BF1010" s="46" t="s">
        <v>1851</v>
      </c>
      <c r="BG1010" s="46" t="s">
        <v>1851</v>
      </c>
      <c r="BH1010" s="46" t="s">
        <v>1851</v>
      </c>
      <c r="BI1010" s="46" t="s">
        <v>1851</v>
      </c>
      <c r="BJ1010" s="46" t="s">
        <v>1851</v>
      </c>
      <c r="BK1010" s="47" t="s">
        <v>1851</v>
      </c>
    </row>
    <row r="1011" spans="1:63" ht="79.5">
      <c r="A1011" s="15">
        <v>44958</v>
      </c>
      <c r="B1011" s="48" t="s">
        <v>2013</v>
      </c>
      <c r="C1011" s="49" t="s">
        <v>2014</v>
      </c>
      <c r="D1011" s="48" t="s">
        <v>102</v>
      </c>
      <c r="E1011" s="55" t="s">
        <v>1384</v>
      </c>
      <c r="F1011" s="37" t="s">
        <v>1851</v>
      </c>
      <c r="G1011" s="69" t="s">
        <v>1851</v>
      </c>
      <c r="H1011" s="70" t="s">
        <v>1851</v>
      </c>
      <c r="I1011" s="70" t="s">
        <v>1851</v>
      </c>
      <c r="J1011" s="70" t="s">
        <v>1851</v>
      </c>
      <c r="K1011" s="70" t="s">
        <v>1851</v>
      </c>
      <c r="L1011" s="70" t="s">
        <v>1851</v>
      </c>
      <c r="M1011" s="88"/>
      <c r="N1011" s="85"/>
      <c r="O1011" s="85"/>
      <c r="P1011" s="85"/>
      <c r="Q1011" s="85"/>
      <c r="R1011" s="85"/>
      <c r="S1011" s="85"/>
      <c r="T1011" s="85"/>
      <c r="U1011" s="85"/>
      <c r="V1011" s="85"/>
      <c r="W1011" s="85"/>
      <c r="X1011" s="85"/>
      <c r="Y1011" s="85"/>
      <c r="Z1011" s="85"/>
      <c r="AA1011" s="71"/>
      <c r="AB1011" s="66" t="s">
        <v>1851</v>
      </c>
      <c r="AC1011" s="66" t="s">
        <v>1851</v>
      </c>
      <c r="AD1011" s="66" t="s">
        <v>1851</v>
      </c>
      <c r="AE1011" s="66" t="s">
        <v>1851</v>
      </c>
      <c r="AF1011" s="66" t="s">
        <v>1851</v>
      </c>
      <c r="AG1011" s="66" t="s">
        <v>1851</v>
      </c>
      <c r="AH1011" s="66" t="s">
        <v>1851</v>
      </c>
      <c r="AI1011" s="66" t="s">
        <v>1851</v>
      </c>
      <c r="AJ1011" s="66" t="s">
        <v>1851</v>
      </c>
      <c r="AK1011" s="66" t="s">
        <v>1851</v>
      </c>
      <c r="AL1011" s="66" t="s">
        <v>1851</v>
      </c>
      <c r="AM1011" s="66" t="s">
        <v>1851</v>
      </c>
      <c r="AN1011" s="66" t="s">
        <v>1851</v>
      </c>
      <c r="AO1011" s="66" t="s">
        <v>1851</v>
      </c>
      <c r="AP1011" s="66" t="s">
        <v>83</v>
      </c>
      <c r="AQ1011" s="66" t="s">
        <v>1851</v>
      </c>
      <c r="AR1011" s="66" t="s">
        <v>1851</v>
      </c>
      <c r="AS1011" s="66" t="s">
        <v>1851</v>
      </c>
      <c r="AT1011" s="66" t="s">
        <v>1851</v>
      </c>
      <c r="AU1011" s="66" t="s">
        <v>1851</v>
      </c>
      <c r="AV1011" s="66" t="s">
        <v>1851</v>
      </c>
      <c r="AW1011" s="66" t="s">
        <v>1851</v>
      </c>
      <c r="AX1011" s="66" t="s">
        <v>1851</v>
      </c>
      <c r="AY1011" s="66" t="s">
        <v>1851</v>
      </c>
      <c r="AZ1011" s="66" t="s">
        <v>1851</v>
      </c>
      <c r="BA1011" s="66" t="s">
        <v>1851</v>
      </c>
      <c r="BB1011" s="67" t="s">
        <v>1851</v>
      </c>
      <c r="BC1011" s="72" t="s">
        <v>1851</v>
      </c>
      <c r="BD1011" s="45" t="s">
        <v>1851</v>
      </c>
      <c r="BE1011" s="46" t="s">
        <v>1851</v>
      </c>
      <c r="BF1011" s="46" t="s">
        <v>1851</v>
      </c>
      <c r="BG1011" s="46" t="s">
        <v>1851</v>
      </c>
      <c r="BH1011" s="46" t="s">
        <v>1851</v>
      </c>
      <c r="BI1011" s="46" t="s">
        <v>1851</v>
      </c>
      <c r="BJ1011" s="46" t="s">
        <v>1851</v>
      </c>
      <c r="BK1011" s="47" t="s">
        <v>1851</v>
      </c>
    </row>
    <row r="1012" spans="1:63" ht="79.5">
      <c r="A1012" s="15">
        <v>44958</v>
      </c>
      <c r="B1012" s="48" t="s">
        <v>2015</v>
      </c>
      <c r="C1012" s="49" t="s">
        <v>2016</v>
      </c>
      <c r="D1012" s="48" t="s">
        <v>81</v>
      </c>
      <c r="E1012" s="55" t="s">
        <v>127</v>
      </c>
      <c r="F1012" s="37" t="s">
        <v>1851</v>
      </c>
      <c r="G1012" s="69" t="s">
        <v>1851</v>
      </c>
      <c r="H1012" s="70" t="s">
        <v>1851</v>
      </c>
      <c r="I1012" s="70" t="s">
        <v>1851</v>
      </c>
      <c r="J1012" s="70" t="s">
        <v>1851</v>
      </c>
      <c r="K1012" s="70" t="s">
        <v>1851</v>
      </c>
      <c r="L1012" s="70" t="s">
        <v>83</v>
      </c>
      <c r="M1012" s="88"/>
      <c r="N1012" s="85"/>
      <c r="O1012" s="85"/>
      <c r="P1012" s="85"/>
      <c r="Q1012" s="85"/>
      <c r="R1012" s="85"/>
      <c r="S1012" s="85"/>
      <c r="T1012" s="85"/>
      <c r="U1012" s="85"/>
      <c r="V1012" s="85"/>
      <c r="W1012" s="85"/>
      <c r="X1012" s="85"/>
      <c r="Y1012" s="85"/>
      <c r="Z1012" s="85"/>
      <c r="AA1012" s="71"/>
      <c r="AB1012" s="66" t="s">
        <v>1851</v>
      </c>
      <c r="AC1012" s="66" t="s">
        <v>1851</v>
      </c>
      <c r="AD1012" s="66" t="s">
        <v>1851</v>
      </c>
      <c r="AE1012" s="66" t="s">
        <v>1851</v>
      </c>
      <c r="AF1012" s="66" t="s">
        <v>1851</v>
      </c>
      <c r="AG1012" s="66" t="s">
        <v>1851</v>
      </c>
      <c r="AH1012" s="66" t="s">
        <v>1851</v>
      </c>
      <c r="AI1012" s="66" t="s">
        <v>1851</v>
      </c>
      <c r="AJ1012" s="66" t="s">
        <v>1851</v>
      </c>
      <c r="AK1012" s="66" t="s">
        <v>1851</v>
      </c>
      <c r="AL1012" s="66" t="s">
        <v>1851</v>
      </c>
      <c r="AM1012" s="66" t="s">
        <v>1851</v>
      </c>
      <c r="AN1012" s="66" t="s">
        <v>1851</v>
      </c>
      <c r="AO1012" s="66" t="s">
        <v>1851</v>
      </c>
      <c r="AP1012" s="66" t="s">
        <v>1851</v>
      </c>
      <c r="AQ1012" s="66" t="s">
        <v>1851</v>
      </c>
      <c r="AR1012" s="66" t="s">
        <v>1851</v>
      </c>
      <c r="AS1012" s="66" t="s">
        <v>1851</v>
      </c>
      <c r="AT1012" s="66" t="s">
        <v>1851</v>
      </c>
      <c r="AU1012" s="66" t="s">
        <v>1851</v>
      </c>
      <c r="AV1012" s="66" t="s">
        <v>1851</v>
      </c>
      <c r="AW1012" s="66" t="s">
        <v>1851</v>
      </c>
      <c r="AX1012" s="66" t="s">
        <v>1851</v>
      </c>
      <c r="AY1012" s="66" t="s">
        <v>1851</v>
      </c>
      <c r="AZ1012" s="66" t="s">
        <v>1851</v>
      </c>
      <c r="BA1012" s="66" t="s">
        <v>1851</v>
      </c>
      <c r="BB1012" s="67" t="s">
        <v>1851</v>
      </c>
      <c r="BC1012" s="72" t="s">
        <v>1851</v>
      </c>
      <c r="BD1012" s="45" t="s">
        <v>1851</v>
      </c>
      <c r="BE1012" s="46" t="s">
        <v>1851</v>
      </c>
      <c r="BF1012" s="46" t="s">
        <v>1851</v>
      </c>
      <c r="BG1012" s="46" t="s">
        <v>1851</v>
      </c>
      <c r="BH1012" s="46" t="s">
        <v>1851</v>
      </c>
      <c r="BI1012" s="46" t="s">
        <v>1851</v>
      </c>
      <c r="BJ1012" s="46" t="s">
        <v>1851</v>
      </c>
      <c r="BK1012" s="47" t="s">
        <v>1851</v>
      </c>
    </row>
    <row r="1013" spans="1:63" ht="48">
      <c r="A1013" s="15">
        <v>44937</v>
      </c>
      <c r="B1013" s="48" t="s">
        <v>2017</v>
      </c>
      <c r="C1013" s="49" t="s">
        <v>2018</v>
      </c>
      <c r="D1013" s="49" t="s">
        <v>2019</v>
      </c>
      <c r="E1013" s="55" t="s">
        <v>286</v>
      </c>
      <c r="F1013" s="37"/>
      <c r="G1013" s="69" t="s">
        <v>1851</v>
      </c>
      <c r="H1013" s="70" t="s">
        <v>1851</v>
      </c>
      <c r="I1013" s="70" t="s">
        <v>1851</v>
      </c>
      <c r="J1013" s="70" t="s">
        <v>1851</v>
      </c>
      <c r="K1013" s="70" t="s">
        <v>1851</v>
      </c>
      <c r="L1013" s="70" t="s">
        <v>83</v>
      </c>
      <c r="M1013" s="88"/>
      <c r="N1013" s="85"/>
      <c r="O1013" s="85"/>
      <c r="P1013" s="85"/>
      <c r="Q1013" s="85"/>
      <c r="R1013" s="85"/>
      <c r="S1013" s="85"/>
      <c r="T1013" s="85"/>
      <c r="U1013" s="85"/>
      <c r="V1013" s="85"/>
      <c r="W1013" s="85"/>
      <c r="X1013" s="85"/>
      <c r="Y1013" s="85"/>
      <c r="Z1013" s="85"/>
      <c r="AA1013" s="71"/>
      <c r="AB1013" s="66" t="s">
        <v>1851</v>
      </c>
      <c r="AC1013" s="66" t="s">
        <v>1851</v>
      </c>
      <c r="AD1013" s="66" t="s">
        <v>1851</v>
      </c>
      <c r="AE1013" s="66" t="s">
        <v>1851</v>
      </c>
      <c r="AF1013" s="66" t="s">
        <v>1851</v>
      </c>
      <c r="AG1013" s="66" t="s">
        <v>1851</v>
      </c>
      <c r="AH1013" s="66" t="s">
        <v>1851</v>
      </c>
      <c r="AI1013" s="66" t="s">
        <v>1851</v>
      </c>
      <c r="AJ1013" s="66" t="s">
        <v>1851</v>
      </c>
      <c r="AK1013" s="66" t="s">
        <v>1851</v>
      </c>
      <c r="AL1013" s="66" t="s">
        <v>1851</v>
      </c>
      <c r="AM1013" s="66" t="s">
        <v>1851</v>
      </c>
      <c r="AN1013" s="66" t="s">
        <v>1851</v>
      </c>
      <c r="AO1013" s="66" t="s">
        <v>1851</v>
      </c>
      <c r="AP1013" s="66" t="s">
        <v>1851</v>
      </c>
      <c r="AQ1013" s="66" t="s">
        <v>1851</v>
      </c>
      <c r="AR1013" s="66" t="s">
        <v>1851</v>
      </c>
      <c r="AS1013" s="66" t="s">
        <v>1851</v>
      </c>
      <c r="AT1013" s="66" t="s">
        <v>1851</v>
      </c>
      <c r="AU1013" s="66" t="s">
        <v>1851</v>
      </c>
      <c r="AV1013" s="66" t="s">
        <v>1851</v>
      </c>
      <c r="AW1013" s="66" t="s">
        <v>1851</v>
      </c>
      <c r="AX1013" s="66" t="s">
        <v>1851</v>
      </c>
      <c r="AY1013" s="66" t="s">
        <v>1851</v>
      </c>
      <c r="AZ1013" s="66" t="s">
        <v>1851</v>
      </c>
      <c r="BA1013" s="66" t="s">
        <v>1851</v>
      </c>
      <c r="BB1013" s="67" t="s">
        <v>1851</v>
      </c>
      <c r="BC1013" s="72" t="s">
        <v>1851</v>
      </c>
      <c r="BD1013" s="45" t="s">
        <v>1851</v>
      </c>
      <c r="BE1013" s="46" t="s">
        <v>1851</v>
      </c>
      <c r="BF1013" s="46" t="s">
        <v>1851</v>
      </c>
      <c r="BG1013" s="46" t="s">
        <v>1851</v>
      </c>
      <c r="BH1013" s="46" t="s">
        <v>1851</v>
      </c>
      <c r="BI1013" s="46" t="s">
        <v>1851</v>
      </c>
      <c r="BJ1013" s="46" t="s">
        <v>1851</v>
      </c>
      <c r="BK1013" s="47" t="s">
        <v>1851</v>
      </c>
    </row>
    <row r="1014" spans="1:63" ht="79.5">
      <c r="A1014" s="15">
        <v>44937</v>
      </c>
      <c r="B1014" s="48" t="s">
        <v>2020</v>
      </c>
      <c r="C1014" s="49" t="s">
        <v>2021</v>
      </c>
      <c r="D1014" s="48" t="s">
        <v>86</v>
      </c>
      <c r="E1014" s="55" t="s">
        <v>2022</v>
      </c>
      <c r="F1014" s="37"/>
      <c r="G1014" s="69" t="s">
        <v>1851</v>
      </c>
      <c r="H1014" s="70" t="s">
        <v>1851</v>
      </c>
      <c r="I1014" s="70" t="s">
        <v>1851</v>
      </c>
      <c r="J1014" s="70" t="s">
        <v>1851</v>
      </c>
      <c r="K1014" s="70" t="s">
        <v>1851</v>
      </c>
      <c r="L1014" s="70" t="s">
        <v>1851</v>
      </c>
      <c r="M1014" s="88"/>
      <c r="N1014" s="85"/>
      <c r="O1014" s="85"/>
      <c r="P1014" s="85"/>
      <c r="Q1014" s="85"/>
      <c r="R1014" s="85"/>
      <c r="S1014" s="85"/>
      <c r="T1014" s="85"/>
      <c r="U1014" s="85"/>
      <c r="V1014" s="85"/>
      <c r="W1014" s="85"/>
      <c r="X1014" s="85"/>
      <c r="Y1014" s="85"/>
      <c r="Z1014" s="85"/>
      <c r="AA1014" s="71"/>
      <c r="AB1014" s="66" t="s">
        <v>1851</v>
      </c>
      <c r="AC1014" s="66" t="s">
        <v>1851</v>
      </c>
      <c r="AD1014" s="66" t="s">
        <v>1851</v>
      </c>
      <c r="AE1014" s="66" t="s">
        <v>1851</v>
      </c>
      <c r="AF1014" s="66" t="s">
        <v>1851</v>
      </c>
      <c r="AG1014" s="66" t="s">
        <v>1851</v>
      </c>
      <c r="AH1014" s="66" t="s">
        <v>1851</v>
      </c>
      <c r="AI1014" s="66" t="s">
        <v>1851</v>
      </c>
      <c r="AJ1014" s="66" t="s">
        <v>1851</v>
      </c>
      <c r="AK1014" s="66" t="s">
        <v>1851</v>
      </c>
      <c r="AL1014" s="66" t="s">
        <v>1851</v>
      </c>
      <c r="AM1014" s="66" t="s">
        <v>1851</v>
      </c>
      <c r="AN1014" s="66" t="s">
        <v>83</v>
      </c>
      <c r="AO1014" s="66" t="s">
        <v>1851</v>
      </c>
      <c r="AP1014" s="66" t="s">
        <v>1851</v>
      </c>
      <c r="AQ1014" s="66" t="s">
        <v>1851</v>
      </c>
      <c r="AR1014" s="66" t="s">
        <v>1851</v>
      </c>
      <c r="AS1014" s="66" t="s">
        <v>1851</v>
      </c>
      <c r="AT1014" s="66" t="s">
        <v>1851</v>
      </c>
      <c r="AU1014" s="66" t="s">
        <v>1851</v>
      </c>
      <c r="AV1014" s="66" t="s">
        <v>1851</v>
      </c>
      <c r="AW1014" s="66" t="s">
        <v>1851</v>
      </c>
      <c r="AX1014" s="66" t="s">
        <v>1851</v>
      </c>
      <c r="AY1014" s="66" t="s">
        <v>1851</v>
      </c>
      <c r="AZ1014" s="66" t="s">
        <v>1851</v>
      </c>
      <c r="BA1014" s="66" t="s">
        <v>1851</v>
      </c>
      <c r="BB1014" s="67" t="s">
        <v>1851</v>
      </c>
      <c r="BC1014" s="72" t="s">
        <v>1851</v>
      </c>
      <c r="BD1014" s="45" t="s">
        <v>1851</v>
      </c>
      <c r="BE1014" s="46" t="s">
        <v>1851</v>
      </c>
      <c r="BF1014" s="46" t="s">
        <v>1851</v>
      </c>
      <c r="BG1014" s="46" t="s">
        <v>1851</v>
      </c>
      <c r="BH1014" s="46" t="s">
        <v>1851</v>
      </c>
      <c r="BI1014" s="46" t="s">
        <v>1851</v>
      </c>
      <c r="BJ1014" s="46" t="s">
        <v>1851</v>
      </c>
      <c r="BK1014" s="47" t="s">
        <v>1851</v>
      </c>
    </row>
    <row r="1015" spans="1:63" ht="65.25">
      <c r="A1015" s="15">
        <v>44937</v>
      </c>
      <c r="B1015" s="48" t="s">
        <v>2023</v>
      </c>
      <c r="C1015" s="49" t="s">
        <v>2024</v>
      </c>
      <c r="D1015" s="48" t="s">
        <v>1996</v>
      </c>
      <c r="E1015" s="55" t="s">
        <v>127</v>
      </c>
      <c r="F1015" s="39"/>
      <c r="G1015" s="69" t="s">
        <v>83</v>
      </c>
      <c r="H1015" s="70" t="s">
        <v>1851</v>
      </c>
      <c r="I1015" s="70" t="s">
        <v>1851</v>
      </c>
      <c r="J1015" s="70" t="s">
        <v>1851</v>
      </c>
      <c r="K1015" s="70" t="s">
        <v>1851</v>
      </c>
      <c r="L1015" s="70" t="s">
        <v>1851</v>
      </c>
      <c r="M1015" s="88"/>
      <c r="N1015" s="85"/>
      <c r="O1015" s="85"/>
      <c r="P1015" s="85"/>
      <c r="Q1015" s="85"/>
      <c r="R1015" s="85"/>
      <c r="S1015" s="85"/>
      <c r="T1015" s="85"/>
      <c r="U1015" s="85"/>
      <c r="V1015" s="85"/>
      <c r="W1015" s="85"/>
      <c r="X1015" s="85"/>
      <c r="Y1015" s="85"/>
      <c r="Z1015" s="85"/>
      <c r="AA1015" s="71"/>
      <c r="AB1015" s="66" t="s">
        <v>1851</v>
      </c>
      <c r="AC1015" s="66" t="s">
        <v>1851</v>
      </c>
      <c r="AD1015" s="66" t="s">
        <v>1851</v>
      </c>
      <c r="AE1015" s="66" t="s">
        <v>1851</v>
      </c>
      <c r="AF1015" s="66" t="s">
        <v>1851</v>
      </c>
      <c r="AG1015" s="66" t="s">
        <v>1851</v>
      </c>
      <c r="AH1015" s="66" t="s">
        <v>1851</v>
      </c>
      <c r="AI1015" s="66" t="s">
        <v>1851</v>
      </c>
      <c r="AJ1015" s="66" t="s">
        <v>1851</v>
      </c>
      <c r="AK1015" s="66" t="s">
        <v>1851</v>
      </c>
      <c r="AL1015" s="66" t="s">
        <v>1851</v>
      </c>
      <c r="AM1015" s="66" t="s">
        <v>1851</v>
      </c>
      <c r="AN1015" s="66" t="s">
        <v>1851</v>
      </c>
      <c r="AO1015" s="66" t="s">
        <v>1851</v>
      </c>
      <c r="AP1015" s="66" t="s">
        <v>1851</v>
      </c>
      <c r="AQ1015" s="66" t="s">
        <v>1851</v>
      </c>
      <c r="AR1015" s="66" t="s">
        <v>1851</v>
      </c>
      <c r="AS1015" s="66" t="s">
        <v>1851</v>
      </c>
      <c r="AT1015" s="66" t="s">
        <v>1851</v>
      </c>
      <c r="AU1015" s="66" t="s">
        <v>1851</v>
      </c>
      <c r="AV1015" s="66" t="s">
        <v>1851</v>
      </c>
      <c r="AW1015" s="66" t="s">
        <v>1851</v>
      </c>
      <c r="AX1015" s="66" t="s">
        <v>1851</v>
      </c>
      <c r="AY1015" s="66" t="s">
        <v>1851</v>
      </c>
      <c r="AZ1015" s="66" t="s">
        <v>1851</v>
      </c>
      <c r="BA1015" s="66" t="s">
        <v>1851</v>
      </c>
      <c r="BB1015" s="67" t="s">
        <v>1851</v>
      </c>
      <c r="BC1015" s="72" t="s">
        <v>1851</v>
      </c>
      <c r="BD1015" s="45" t="s">
        <v>1851</v>
      </c>
      <c r="BE1015" s="46" t="s">
        <v>1851</v>
      </c>
      <c r="BF1015" s="46" t="s">
        <v>1851</v>
      </c>
      <c r="BG1015" s="46" t="s">
        <v>1851</v>
      </c>
      <c r="BH1015" s="46" t="s">
        <v>1851</v>
      </c>
      <c r="BI1015" s="46" t="s">
        <v>1851</v>
      </c>
      <c r="BJ1015" s="46" t="s">
        <v>1851</v>
      </c>
      <c r="BK1015" s="47" t="s">
        <v>1851</v>
      </c>
    </row>
    <row r="1016" spans="1:63" ht="79.5">
      <c r="A1016" s="15">
        <v>44937</v>
      </c>
      <c r="B1016" s="48" t="s">
        <v>2025</v>
      </c>
      <c r="C1016" s="49" t="s">
        <v>2026</v>
      </c>
      <c r="D1016" s="48" t="s">
        <v>81</v>
      </c>
      <c r="E1016" s="55" t="s">
        <v>127</v>
      </c>
      <c r="F1016" s="37"/>
      <c r="G1016" s="69" t="s">
        <v>1851</v>
      </c>
      <c r="H1016" s="70" t="s">
        <v>1851</v>
      </c>
      <c r="I1016" s="70" t="s">
        <v>1851</v>
      </c>
      <c r="J1016" s="70" t="s">
        <v>83</v>
      </c>
      <c r="K1016" s="70" t="s">
        <v>1851</v>
      </c>
      <c r="L1016" s="70" t="s">
        <v>1851</v>
      </c>
      <c r="M1016" s="88"/>
      <c r="N1016" s="85"/>
      <c r="O1016" s="85"/>
      <c r="P1016" s="85"/>
      <c r="Q1016" s="85"/>
      <c r="R1016" s="85"/>
      <c r="S1016" s="85"/>
      <c r="T1016" s="85"/>
      <c r="U1016" s="85"/>
      <c r="V1016" s="85"/>
      <c r="W1016" s="85"/>
      <c r="X1016" s="85"/>
      <c r="Y1016" s="85"/>
      <c r="Z1016" s="85"/>
      <c r="AA1016" s="71"/>
      <c r="AB1016" s="66" t="s">
        <v>1851</v>
      </c>
      <c r="AC1016" s="66" t="s">
        <v>1851</v>
      </c>
      <c r="AD1016" s="66" t="s">
        <v>1851</v>
      </c>
      <c r="AE1016" s="66" t="s">
        <v>1851</v>
      </c>
      <c r="AF1016" s="66" t="s">
        <v>1851</v>
      </c>
      <c r="AG1016" s="66" t="s">
        <v>1851</v>
      </c>
      <c r="AH1016" s="66" t="s">
        <v>1851</v>
      </c>
      <c r="AI1016" s="66" t="s">
        <v>1851</v>
      </c>
      <c r="AJ1016" s="66" t="s">
        <v>1851</v>
      </c>
      <c r="AK1016" s="66" t="s">
        <v>1851</v>
      </c>
      <c r="AL1016" s="66" t="s">
        <v>1851</v>
      </c>
      <c r="AM1016" s="66" t="s">
        <v>1851</v>
      </c>
      <c r="AN1016" s="66" t="s">
        <v>1851</v>
      </c>
      <c r="AO1016" s="66" t="s">
        <v>1851</v>
      </c>
      <c r="AP1016" s="66" t="s">
        <v>1851</v>
      </c>
      <c r="AQ1016" s="66" t="s">
        <v>1851</v>
      </c>
      <c r="AR1016" s="66" t="s">
        <v>1851</v>
      </c>
      <c r="AS1016" s="66" t="s">
        <v>1851</v>
      </c>
      <c r="AT1016" s="66" t="s">
        <v>1851</v>
      </c>
      <c r="AU1016" s="66" t="s">
        <v>1851</v>
      </c>
      <c r="AV1016" s="66" t="s">
        <v>1851</v>
      </c>
      <c r="AW1016" s="66" t="s">
        <v>1851</v>
      </c>
      <c r="AX1016" s="66" t="s">
        <v>1851</v>
      </c>
      <c r="AY1016" s="66" t="s">
        <v>1851</v>
      </c>
      <c r="AZ1016" s="66" t="s">
        <v>1851</v>
      </c>
      <c r="BA1016" s="66" t="s">
        <v>1851</v>
      </c>
      <c r="BB1016" s="67" t="s">
        <v>1851</v>
      </c>
      <c r="BC1016" s="72" t="s">
        <v>1851</v>
      </c>
      <c r="BD1016" s="45" t="s">
        <v>1851</v>
      </c>
      <c r="BE1016" s="46" t="s">
        <v>1851</v>
      </c>
      <c r="BF1016" s="46" t="s">
        <v>1851</v>
      </c>
      <c r="BG1016" s="46" t="s">
        <v>1851</v>
      </c>
      <c r="BH1016" s="46" t="s">
        <v>1851</v>
      </c>
      <c r="BI1016" s="46" t="s">
        <v>1851</v>
      </c>
      <c r="BJ1016" s="46" t="s">
        <v>1851</v>
      </c>
      <c r="BK1016" s="47" t="s">
        <v>1851</v>
      </c>
    </row>
    <row r="1017" spans="1:63" ht="142.5">
      <c r="A1017" s="15">
        <v>44937</v>
      </c>
      <c r="B1017" s="48" t="s">
        <v>2027</v>
      </c>
      <c r="C1017" s="49" t="s">
        <v>2028</v>
      </c>
      <c r="D1017" s="48" t="s">
        <v>135</v>
      </c>
      <c r="E1017" s="55" t="s">
        <v>219</v>
      </c>
      <c r="F1017" s="37" t="s">
        <v>1851</v>
      </c>
      <c r="G1017" s="69" t="s">
        <v>1851</v>
      </c>
      <c r="H1017" s="70" t="s">
        <v>1851</v>
      </c>
      <c r="I1017" s="70" t="s">
        <v>1851</v>
      </c>
      <c r="J1017" s="70" t="s">
        <v>1851</v>
      </c>
      <c r="K1017" s="70" t="s">
        <v>1851</v>
      </c>
      <c r="L1017" s="70" t="s">
        <v>1851</v>
      </c>
      <c r="M1017" s="88"/>
      <c r="N1017" s="85"/>
      <c r="O1017" s="85"/>
      <c r="P1017" s="85"/>
      <c r="Q1017" s="85"/>
      <c r="R1017" s="85"/>
      <c r="S1017" s="85"/>
      <c r="T1017" s="85"/>
      <c r="U1017" s="85"/>
      <c r="V1017" s="85"/>
      <c r="W1017" s="85"/>
      <c r="X1017" s="85"/>
      <c r="Y1017" s="85"/>
      <c r="Z1017" s="85"/>
      <c r="AA1017" s="71"/>
      <c r="AB1017" s="66" t="s">
        <v>1851</v>
      </c>
      <c r="AC1017" s="66" t="s">
        <v>1851</v>
      </c>
      <c r="AD1017" s="66" t="s">
        <v>1851</v>
      </c>
      <c r="AE1017" s="66" t="s">
        <v>1851</v>
      </c>
      <c r="AF1017" s="66" t="s">
        <v>1851</v>
      </c>
      <c r="AG1017" s="66" t="s">
        <v>1851</v>
      </c>
      <c r="AH1017" s="66" t="s">
        <v>1851</v>
      </c>
      <c r="AI1017" s="66" t="s">
        <v>1851</v>
      </c>
      <c r="AJ1017" s="66" t="s">
        <v>1851</v>
      </c>
      <c r="AK1017" s="66" t="s">
        <v>1851</v>
      </c>
      <c r="AL1017" s="66" t="s">
        <v>1851</v>
      </c>
      <c r="AM1017" s="66" t="s">
        <v>1851</v>
      </c>
      <c r="AN1017" s="66" t="s">
        <v>1851</v>
      </c>
      <c r="AO1017" s="66" t="s">
        <v>1851</v>
      </c>
      <c r="AP1017" s="66" t="s">
        <v>1851</v>
      </c>
      <c r="AQ1017" s="66" t="s">
        <v>1851</v>
      </c>
      <c r="AR1017" s="66" t="s">
        <v>1851</v>
      </c>
      <c r="AS1017" s="66" t="s">
        <v>1851</v>
      </c>
      <c r="AT1017" s="66" t="s">
        <v>1851</v>
      </c>
      <c r="AU1017" s="66" t="s">
        <v>1851</v>
      </c>
      <c r="AV1017" s="66" t="s">
        <v>1851</v>
      </c>
      <c r="AW1017" s="66" t="s">
        <v>1851</v>
      </c>
      <c r="AX1017" s="66" t="s">
        <v>1851</v>
      </c>
      <c r="AY1017" s="66" t="s">
        <v>83</v>
      </c>
      <c r="AZ1017" s="66" t="s">
        <v>1851</v>
      </c>
      <c r="BA1017" s="66" t="s">
        <v>1851</v>
      </c>
      <c r="BB1017" s="67" t="s">
        <v>1851</v>
      </c>
      <c r="BC1017" s="72" t="s">
        <v>1851</v>
      </c>
      <c r="BD1017" s="45" t="s">
        <v>1851</v>
      </c>
      <c r="BE1017" s="46" t="s">
        <v>1851</v>
      </c>
      <c r="BF1017" s="46" t="s">
        <v>1851</v>
      </c>
      <c r="BG1017" s="46" t="s">
        <v>1851</v>
      </c>
      <c r="BH1017" s="46" t="s">
        <v>1851</v>
      </c>
      <c r="BI1017" s="46" t="s">
        <v>1851</v>
      </c>
      <c r="BJ1017" s="46" t="s">
        <v>1851</v>
      </c>
      <c r="BK1017" s="47" t="s">
        <v>1851</v>
      </c>
    </row>
    <row r="1018" spans="1:63" ht="95.25">
      <c r="A1018" s="15">
        <v>44937</v>
      </c>
      <c r="B1018" s="48" t="s">
        <v>2029</v>
      </c>
      <c r="C1018" s="49" t="s">
        <v>2030</v>
      </c>
      <c r="D1018" s="48" t="s">
        <v>2031</v>
      </c>
      <c r="E1018" s="55" t="s">
        <v>2032</v>
      </c>
      <c r="F1018" s="37" t="s">
        <v>1851</v>
      </c>
      <c r="G1018" s="69" t="s">
        <v>1851</v>
      </c>
      <c r="H1018" s="70" t="s">
        <v>1851</v>
      </c>
      <c r="I1018" s="70" t="s">
        <v>1851</v>
      </c>
      <c r="J1018" s="70" t="s">
        <v>1851</v>
      </c>
      <c r="K1018" s="70" t="s">
        <v>1851</v>
      </c>
      <c r="L1018" s="70" t="s">
        <v>1851</v>
      </c>
      <c r="M1018" s="88"/>
      <c r="N1018" s="85"/>
      <c r="O1018" s="85"/>
      <c r="P1018" s="85"/>
      <c r="Q1018" s="85"/>
      <c r="R1018" s="85"/>
      <c r="S1018" s="85"/>
      <c r="T1018" s="85"/>
      <c r="U1018" s="85"/>
      <c r="V1018" s="85"/>
      <c r="W1018" s="85"/>
      <c r="X1018" s="85"/>
      <c r="Y1018" s="85"/>
      <c r="Z1018" s="85"/>
      <c r="AA1018" s="71"/>
      <c r="AB1018" s="66" t="s">
        <v>1851</v>
      </c>
      <c r="AC1018" s="66" t="s">
        <v>1851</v>
      </c>
      <c r="AD1018" s="66" t="s">
        <v>1851</v>
      </c>
      <c r="AE1018" s="66" t="s">
        <v>1851</v>
      </c>
      <c r="AF1018" s="66" t="s">
        <v>1851</v>
      </c>
      <c r="AG1018" s="66" t="s">
        <v>1851</v>
      </c>
      <c r="AH1018" s="66" t="s">
        <v>1851</v>
      </c>
      <c r="AI1018" s="66" t="s">
        <v>1851</v>
      </c>
      <c r="AJ1018" s="66" t="s">
        <v>1851</v>
      </c>
      <c r="AK1018" s="66" t="s">
        <v>1851</v>
      </c>
      <c r="AL1018" s="66" t="s">
        <v>1851</v>
      </c>
      <c r="AM1018" s="66" t="s">
        <v>1851</v>
      </c>
      <c r="AN1018" s="66" t="s">
        <v>1851</v>
      </c>
      <c r="AO1018" s="66" t="s">
        <v>1851</v>
      </c>
      <c r="AP1018" s="66" t="s">
        <v>1851</v>
      </c>
      <c r="AQ1018" s="66" t="s">
        <v>1851</v>
      </c>
      <c r="AR1018" s="66" t="s">
        <v>1851</v>
      </c>
      <c r="AS1018" s="66" t="s">
        <v>1851</v>
      </c>
      <c r="AT1018" s="66" t="s">
        <v>1851</v>
      </c>
      <c r="AU1018" s="66" t="s">
        <v>1851</v>
      </c>
      <c r="AV1018" s="66" t="s">
        <v>1851</v>
      </c>
      <c r="AW1018" s="66" t="s">
        <v>1851</v>
      </c>
      <c r="AX1018" s="66" t="s">
        <v>1851</v>
      </c>
      <c r="AY1018" s="66" t="s">
        <v>1851</v>
      </c>
      <c r="AZ1018" s="66" t="s">
        <v>1851</v>
      </c>
      <c r="BA1018" s="66" t="s">
        <v>1851</v>
      </c>
      <c r="BB1018" s="67" t="s">
        <v>1851</v>
      </c>
      <c r="BC1018" s="72" t="s">
        <v>1851</v>
      </c>
      <c r="BD1018" s="45" t="s">
        <v>1851</v>
      </c>
      <c r="BE1018" s="46" t="s">
        <v>1851</v>
      </c>
      <c r="BF1018" s="46" t="s">
        <v>1851</v>
      </c>
      <c r="BG1018" s="46" t="s">
        <v>1851</v>
      </c>
      <c r="BH1018" s="46" t="s">
        <v>1851</v>
      </c>
      <c r="BI1018" s="46" t="s">
        <v>1851</v>
      </c>
      <c r="BJ1018" s="46" t="s">
        <v>1851</v>
      </c>
      <c r="BK1018" s="47" t="s">
        <v>1851</v>
      </c>
    </row>
    <row r="1019" spans="1:63" ht="159.75">
      <c r="A1019" s="15">
        <v>44916</v>
      </c>
      <c r="B1019" s="48" t="s">
        <v>2033</v>
      </c>
      <c r="C1019" s="49" t="s">
        <v>2034</v>
      </c>
      <c r="D1019" s="48" t="s">
        <v>676</v>
      </c>
      <c r="E1019" s="55" t="s">
        <v>120</v>
      </c>
      <c r="F1019" s="39" t="s">
        <v>1851</v>
      </c>
      <c r="G1019" s="69" t="s">
        <v>1851</v>
      </c>
      <c r="H1019" s="70" t="s">
        <v>1851</v>
      </c>
      <c r="I1019" s="70" t="s">
        <v>1851</v>
      </c>
      <c r="J1019" s="70" t="s">
        <v>1851</v>
      </c>
      <c r="K1019" s="70" t="s">
        <v>1851</v>
      </c>
      <c r="L1019" s="70" t="s">
        <v>1851</v>
      </c>
      <c r="M1019" s="88"/>
      <c r="N1019" s="85"/>
      <c r="O1019" s="85"/>
      <c r="P1019" s="85"/>
      <c r="Q1019" s="85"/>
      <c r="R1019" s="85"/>
      <c r="S1019" s="85"/>
      <c r="T1019" s="85"/>
      <c r="U1019" s="85"/>
      <c r="V1019" s="85"/>
      <c r="W1019" s="85"/>
      <c r="X1019" s="85"/>
      <c r="Y1019" s="85"/>
      <c r="Z1019" s="85"/>
      <c r="AA1019" s="71"/>
      <c r="AB1019" s="66" t="s">
        <v>1851</v>
      </c>
      <c r="AC1019" s="66" t="s">
        <v>1851</v>
      </c>
      <c r="AD1019" s="66" t="s">
        <v>1851</v>
      </c>
      <c r="AE1019" s="66" t="s">
        <v>1851</v>
      </c>
      <c r="AF1019" s="66" t="s">
        <v>1851</v>
      </c>
      <c r="AG1019" s="66" t="s">
        <v>1851</v>
      </c>
      <c r="AH1019" s="66" t="s">
        <v>1851</v>
      </c>
      <c r="AI1019" s="66" t="s">
        <v>1851</v>
      </c>
      <c r="AJ1019" s="66" t="s">
        <v>1851</v>
      </c>
      <c r="AK1019" s="66" t="s">
        <v>1851</v>
      </c>
      <c r="AL1019" s="66" t="s">
        <v>1851</v>
      </c>
      <c r="AM1019" s="66" t="s">
        <v>1851</v>
      </c>
      <c r="AN1019" s="66" t="s">
        <v>1851</v>
      </c>
      <c r="AO1019" s="66" t="s">
        <v>1851</v>
      </c>
      <c r="AP1019" s="66" t="s">
        <v>1851</v>
      </c>
      <c r="AQ1019" s="66" t="s">
        <v>1851</v>
      </c>
      <c r="AR1019" s="66" t="s">
        <v>1851</v>
      </c>
      <c r="AS1019" s="66" t="s">
        <v>83</v>
      </c>
      <c r="AT1019" s="66" t="s">
        <v>1851</v>
      </c>
      <c r="AU1019" s="66" t="s">
        <v>1851</v>
      </c>
      <c r="AV1019" s="66" t="s">
        <v>1851</v>
      </c>
      <c r="AW1019" s="66" t="s">
        <v>1851</v>
      </c>
      <c r="AX1019" s="66" t="s">
        <v>1851</v>
      </c>
      <c r="AY1019" s="66" t="s">
        <v>1851</v>
      </c>
      <c r="AZ1019" s="66" t="s">
        <v>1851</v>
      </c>
      <c r="BA1019" s="66" t="s">
        <v>1851</v>
      </c>
      <c r="BB1019" s="67" t="s">
        <v>1851</v>
      </c>
      <c r="BC1019" s="72" t="s">
        <v>1851</v>
      </c>
      <c r="BD1019" s="45" t="s">
        <v>1851</v>
      </c>
      <c r="BE1019" s="46" t="s">
        <v>1851</v>
      </c>
      <c r="BF1019" s="46" t="s">
        <v>1851</v>
      </c>
      <c r="BG1019" s="46" t="s">
        <v>1851</v>
      </c>
      <c r="BH1019" s="46" t="s">
        <v>1851</v>
      </c>
      <c r="BI1019" s="46" t="s">
        <v>1851</v>
      </c>
      <c r="BJ1019" s="46" t="s">
        <v>1851</v>
      </c>
      <c r="BK1019" s="47" t="s">
        <v>1851</v>
      </c>
    </row>
    <row r="1020" spans="1:63" ht="81">
      <c r="A1020" s="15">
        <v>44916</v>
      </c>
      <c r="B1020" s="48" t="s">
        <v>2035</v>
      </c>
      <c r="C1020" s="49" t="s">
        <v>2036</v>
      </c>
      <c r="D1020" s="48" t="s">
        <v>1993</v>
      </c>
      <c r="E1020" s="55" t="s">
        <v>634</v>
      </c>
      <c r="F1020" s="39" t="s">
        <v>1851</v>
      </c>
      <c r="G1020" s="69" t="s">
        <v>1851</v>
      </c>
      <c r="H1020" s="70" t="s">
        <v>1851</v>
      </c>
      <c r="I1020" s="70" t="s">
        <v>1851</v>
      </c>
      <c r="J1020" s="70" t="s">
        <v>1851</v>
      </c>
      <c r="K1020" s="70" t="s">
        <v>83</v>
      </c>
      <c r="L1020" s="70" t="s">
        <v>1851</v>
      </c>
      <c r="M1020" s="88"/>
      <c r="N1020" s="85"/>
      <c r="O1020" s="85"/>
      <c r="P1020" s="85"/>
      <c r="Q1020" s="85"/>
      <c r="R1020" s="85"/>
      <c r="S1020" s="85"/>
      <c r="T1020" s="85"/>
      <c r="U1020" s="85"/>
      <c r="V1020" s="85"/>
      <c r="W1020" s="85"/>
      <c r="X1020" s="85"/>
      <c r="Y1020" s="85"/>
      <c r="Z1020" s="85"/>
      <c r="AA1020" s="77"/>
      <c r="AB1020" s="66" t="s">
        <v>83</v>
      </c>
      <c r="AC1020" s="66" t="s">
        <v>83</v>
      </c>
      <c r="AD1020" s="66" t="s">
        <v>83</v>
      </c>
      <c r="AE1020" s="66" t="s">
        <v>83</v>
      </c>
      <c r="AF1020" s="66" t="s">
        <v>83</v>
      </c>
      <c r="AG1020" s="66" t="s">
        <v>83</v>
      </c>
      <c r="AH1020" s="66" t="s">
        <v>83</v>
      </c>
      <c r="AI1020" s="66" t="s">
        <v>83</v>
      </c>
      <c r="AJ1020" s="66" t="s">
        <v>83</v>
      </c>
      <c r="AK1020" s="66" t="s">
        <v>83</v>
      </c>
      <c r="AL1020" s="66" t="s">
        <v>83</v>
      </c>
      <c r="AM1020" s="66" t="s">
        <v>83</v>
      </c>
      <c r="AN1020" s="66" t="s">
        <v>83</v>
      </c>
      <c r="AO1020" s="66" t="s">
        <v>83</v>
      </c>
      <c r="AP1020" s="66" t="s">
        <v>83</v>
      </c>
      <c r="AQ1020" s="66" t="s">
        <v>83</v>
      </c>
      <c r="AR1020" s="66" t="s">
        <v>83</v>
      </c>
      <c r="AS1020" s="66" t="s">
        <v>83</v>
      </c>
      <c r="AT1020" s="66" t="s">
        <v>83</v>
      </c>
      <c r="AU1020" s="66" t="s">
        <v>83</v>
      </c>
      <c r="AV1020" s="66" t="s">
        <v>83</v>
      </c>
      <c r="AW1020" s="66" t="s">
        <v>83</v>
      </c>
      <c r="AX1020" s="66" t="s">
        <v>83</v>
      </c>
      <c r="AY1020" s="66" t="s">
        <v>83</v>
      </c>
      <c r="AZ1020" s="66" t="s">
        <v>83</v>
      </c>
      <c r="BA1020" s="66" t="s">
        <v>83</v>
      </c>
      <c r="BB1020" s="67" t="s">
        <v>83</v>
      </c>
      <c r="BC1020" s="76" t="s">
        <v>1851</v>
      </c>
      <c r="BD1020" s="45" t="s">
        <v>1851</v>
      </c>
      <c r="BE1020" s="46" t="s">
        <v>1851</v>
      </c>
      <c r="BF1020" s="46" t="s">
        <v>1851</v>
      </c>
      <c r="BG1020" s="46" t="s">
        <v>1851</v>
      </c>
      <c r="BH1020" s="46" t="s">
        <v>1851</v>
      </c>
      <c r="BI1020" s="46" t="s">
        <v>1851</v>
      </c>
      <c r="BJ1020" s="46" t="s">
        <v>1851</v>
      </c>
      <c r="BK1020" s="47" t="s">
        <v>1851</v>
      </c>
    </row>
    <row r="1021" spans="1:63" ht="128.25">
      <c r="A1021" s="15">
        <v>44902</v>
      </c>
      <c r="B1021" s="48" t="s">
        <v>2037</v>
      </c>
      <c r="C1021" s="49" t="s">
        <v>2038</v>
      </c>
      <c r="D1021" s="48" t="s">
        <v>184</v>
      </c>
      <c r="E1021" s="55" t="s">
        <v>612</v>
      </c>
      <c r="F1021" s="39" t="s">
        <v>1851</v>
      </c>
      <c r="G1021" s="69" t="s">
        <v>1851</v>
      </c>
      <c r="H1021" s="70" t="s">
        <v>1851</v>
      </c>
      <c r="I1021" s="70" t="s">
        <v>1851</v>
      </c>
      <c r="J1021" s="70" t="s">
        <v>83</v>
      </c>
      <c r="K1021" s="70" t="s">
        <v>1851</v>
      </c>
      <c r="L1021" s="70" t="s">
        <v>1851</v>
      </c>
      <c r="M1021" s="88"/>
      <c r="N1021" s="85"/>
      <c r="O1021" s="85"/>
      <c r="P1021" s="85"/>
      <c r="Q1021" s="85"/>
      <c r="R1021" s="85"/>
      <c r="S1021" s="85"/>
      <c r="T1021" s="85"/>
      <c r="U1021" s="85"/>
      <c r="V1021" s="85"/>
      <c r="W1021" s="85"/>
      <c r="X1021" s="85"/>
      <c r="Y1021" s="85"/>
      <c r="Z1021" s="85"/>
      <c r="AA1021" s="77"/>
      <c r="AB1021" s="66" t="s">
        <v>1851</v>
      </c>
      <c r="AC1021" s="66" t="s">
        <v>1851</v>
      </c>
      <c r="AD1021" s="66" t="s">
        <v>1851</v>
      </c>
      <c r="AE1021" s="66" t="s">
        <v>1851</v>
      </c>
      <c r="AF1021" s="66" t="s">
        <v>1851</v>
      </c>
      <c r="AG1021" s="66" t="s">
        <v>1851</v>
      </c>
      <c r="AH1021" s="66" t="s">
        <v>1851</v>
      </c>
      <c r="AI1021" s="66" t="s">
        <v>1851</v>
      </c>
      <c r="AJ1021" s="66" t="s">
        <v>1851</v>
      </c>
      <c r="AK1021" s="66" t="s">
        <v>1851</v>
      </c>
      <c r="AL1021" s="66" t="s">
        <v>1851</v>
      </c>
      <c r="AM1021" s="66" t="s">
        <v>1851</v>
      </c>
      <c r="AN1021" s="66" t="s">
        <v>1851</v>
      </c>
      <c r="AO1021" s="66" t="s">
        <v>1851</v>
      </c>
      <c r="AP1021" s="66" t="s">
        <v>83</v>
      </c>
      <c r="AQ1021" s="66" t="s">
        <v>1851</v>
      </c>
      <c r="AR1021" s="66" t="s">
        <v>1851</v>
      </c>
      <c r="AS1021" s="66" t="s">
        <v>1851</v>
      </c>
      <c r="AT1021" s="66" t="s">
        <v>1851</v>
      </c>
      <c r="AU1021" s="66" t="s">
        <v>1851</v>
      </c>
      <c r="AV1021" s="66" t="s">
        <v>1851</v>
      </c>
      <c r="AW1021" s="66" t="s">
        <v>1851</v>
      </c>
      <c r="AX1021" s="66" t="s">
        <v>1851</v>
      </c>
      <c r="AY1021" s="66" t="s">
        <v>1851</v>
      </c>
      <c r="AZ1021" s="66" t="s">
        <v>1851</v>
      </c>
      <c r="BA1021" s="66" t="s">
        <v>1851</v>
      </c>
      <c r="BB1021" s="67" t="s">
        <v>1851</v>
      </c>
      <c r="BC1021" s="76" t="s">
        <v>1851</v>
      </c>
      <c r="BD1021" s="45" t="s">
        <v>1851</v>
      </c>
      <c r="BE1021" s="46" t="s">
        <v>1851</v>
      </c>
      <c r="BF1021" s="46" t="s">
        <v>1851</v>
      </c>
      <c r="BG1021" s="46" t="s">
        <v>1851</v>
      </c>
      <c r="BH1021" s="46" t="s">
        <v>1851</v>
      </c>
      <c r="BI1021" s="46" t="s">
        <v>1851</v>
      </c>
      <c r="BJ1021" s="46" t="s">
        <v>1851</v>
      </c>
      <c r="BK1021" s="47" t="s">
        <v>1851</v>
      </c>
    </row>
    <row r="1022" spans="1:63" ht="81">
      <c r="A1022" s="15">
        <v>44902</v>
      </c>
      <c r="B1022" s="48" t="s">
        <v>2039</v>
      </c>
      <c r="C1022" s="49" t="s">
        <v>2040</v>
      </c>
      <c r="D1022" s="48" t="s">
        <v>86</v>
      </c>
      <c r="E1022" s="55" t="s">
        <v>2022</v>
      </c>
      <c r="F1022" s="39" t="s">
        <v>1851</v>
      </c>
      <c r="G1022" s="69" t="s">
        <v>1851</v>
      </c>
      <c r="H1022" s="70" t="s">
        <v>83</v>
      </c>
      <c r="I1022" s="70" t="s">
        <v>1851</v>
      </c>
      <c r="J1022" s="70" t="s">
        <v>1851</v>
      </c>
      <c r="K1022" s="70" t="s">
        <v>1851</v>
      </c>
      <c r="L1022" s="70" t="s">
        <v>1851</v>
      </c>
      <c r="M1022" s="88"/>
      <c r="N1022" s="85"/>
      <c r="O1022" s="85"/>
      <c r="P1022" s="85"/>
      <c r="Q1022" s="85"/>
      <c r="R1022" s="85"/>
      <c r="S1022" s="85"/>
      <c r="T1022" s="85"/>
      <c r="U1022" s="85"/>
      <c r="V1022" s="85"/>
      <c r="W1022" s="85"/>
      <c r="X1022" s="85"/>
      <c r="Y1022" s="85"/>
      <c r="Z1022" s="85"/>
      <c r="AA1022" s="71"/>
      <c r="AB1022" s="66" t="s">
        <v>1851</v>
      </c>
      <c r="AC1022" s="66" t="s">
        <v>1851</v>
      </c>
      <c r="AD1022" s="66" t="s">
        <v>1851</v>
      </c>
      <c r="AE1022" s="66" t="s">
        <v>1851</v>
      </c>
      <c r="AF1022" s="66" t="s">
        <v>1851</v>
      </c>
      <c r="AG1022" s="66" t="s">
        <v>1851</v>
      </c>
      <c r="AH1022" s="66" t="s">
        <v>1851</v>
      </c>
      <c r="AI1022" s="66" t="s">
        <v>1851</v>
      </c>
      <c r="AJ1022" s="66" t="s">
        <v>1851</v>
      </c>
      <c r="AK1022" s="66" t="s">
        <v>1851</v>
      </c>
      <c r="AL1022" s="66" t="s">
        <v>1851</v>
      </c>
      <c r="AM1022" s="66" t="s">
        <v>1851</v>
      </c>
      <c r="AN1022" s="66" t="s">
        <v>1851</v>
      </c>
      <c r="AO1022" s="66" t="s">
        <v>1851</v>
      </c>
      <c r="AP1022" s="66" t="s">
        <v>1851</v>
      </c>
      <c r="AQ1022" s="66" t="s">
        <v>1851</v>
      </c>
      <c r="AR1022" s="66" t="s">
        <v>1851</v>
      </c>
      <c r="AS1022" s="66" t="s">
        <v>1851</v>
      </c>
      <c r="AT1022" s="66" t="s">
        <v>1851</v>
      </c>
      <c r="AU1022" s="66" t="s">
        <v>1851</v>
      </c>
      <c r="AV1022" s="66" t="s">
        <v>1851</v>
      </c>
      <c r="AW1022" s="66" t="s">
        <v>1851</v>
      </c>
      <c r="AX1022" s="66" t="s">
        <v>1851</v>
      </c>
      <c r="AY1022" s="66" t="s">
        <v>1851</v>
      </c>
      <c r="AZ1022" s="66" t="s">
        <v>83</v>
      </c>
      <c r="BA1022" s="66" t="s">
        <v>1851</v>
      </c>
      <c r="BB1022" s="67" t="s">
        <v>1851</v>
      </c>
      <c r="BC1022" s="72" t="s">
        <v>1851</v>
      </c>
      <c r="BD1022" s="45" t="s">
        <v>1851</v>
      </c>
      <c r="BE1022" s="46" t="s">
        <v>1851</v>
      </c>
      <c r="BF1022" s="46" t="s">
        <v>1851</v>
      </c>
      <c r="BG1022" s="46" t="s">
        <v>1851</v>
      </c>
      <c r="BH1022" s="46" t="s">
        <v>1851</v>
      </c>
      <c r="BI1022" s="46" t="s">
        <v>1851</v>
      </c>
      <c r="BJ1022" s="46" t="s">
        <v>1851</v>
      </c>
      <c r="BK1022" s="47" t="s">
        <v>1851</v>
      </c>
    </row>
    <row r="1023" spans="1:63" ht="207">
      <c r="A1023" s="15">
        <v>44902</v>
      </c>
      <c r="B1023" s="48" t="s">
        <v>2041</v>
      </c>
      <c r="C1023" s="49" t="s">
        <v>2042</v>
      </c>
      <c r="D1023" s="49" t="s">
        <v>1916</v>
      </c>
      <c r="E1023" s="55" t="s">
        <v>120</v>
      </c>
      <c r="F1023" s="39" t="s">
        <v>1851</v>
      </c>
      <c r="G1023" s="69" t="s">
        <v>1851</v>
      </c>
      <c r="H1023" s="70" t="s">
        <v>83</v>
      </c>
      <c r="I1023" s="70" t="s">
        <v>1851</v>
      </c>
      <c r="J1023" s="70" t="s">
        <v>83</v>
      </c>
      <c r="K1023" s="70" t="s">
        <v>1851</v>
      </c>
      <c r="L1023" s="70" t="s">
        <v>83</v>
      </c>
      <c r="M1023" s="88"/>
      <c r="N1023" s="85"/>
      <c r="O1023" s="85"/>
      <c r="P1023" s="85"/>
      <c r="Q1023" s="85"/>
      <c r="R1023" s="85"/>
      <c r="S1023" s="85"/>
      <c r="T1023" s="85"/>
      <c r="U1023" s="85"/>
      <c r="V1023" s="85"/>
      <c r="W1023" s="85"/>
      <c r="X1023" s="85"/>
      <c r="Y1023" s="85"/>
      <c r="Z1023" s="85"/>
      <c r="AA1023" s="71"/>
      <c r="AB1023" s="66" t="s">
        <v>1851</v>
      </c>
      <c r="AC1023" s="66" t="s">
        <v>1851</v>
      </c>
      <c r="AD1023" s="66" t="s">
        <v>1851</v>
      </c>
      <c r="AE1023" s="66" t="s">
        <v>1851</v>
      </c>
      <c r="AF1023" s="66" t="s">
        <v>1851</v>
      </c>
      <c r="AG1023" s="66" t="s">
        <v>1851</v>
      </c>
      <c r="AH1023" s="66" t="s">
        <v>1851</v>
      </c>
      <c r="AI1023" s="66" t="s">
        <v>1851</v>
      </c>
      <c r="AJ1023" s="66" t="s">
        <v>1851</v>
      </c>
      <c r="AK1023" s="66" t="s">
        <v>1851</v>
      </c>
      <c r="AL1023" s="66" t="s">
        <v>1851</v>
      </c>
      <c r="AM1023" s="66" t="s">
        <v>1851</v>
      </c>
      <c r="AN1023" s="66" t="s">
        <v>1851</v>
      </c>
      <c r="AO1023" s="66" t="s">
        <v>1851</v>
      </c>
      <c r="AP1023" s="66" t="s">
        <v>1851</v>
      </c>
      <c r="AQ1023" s="66" t="s">
        <v>1851</v>
      </c>
      <c r="AR1023" s="66" t="s">
        <v>1851</v>
      </c>
      <c r="AS1023" s="66" t="s">
        <v>1851</v>
      </c>
      <c r="AT1023" s="66" t="s">
        <v>1851</v>
      </c>
      <c r="AU1023" s="66" t="s">
        <v>1851</v>
      </c>
      <c r="AV1023" s="66" t="s">
        <v>1851</v>
      </c>
      <c r="AW1023" s="66" t="s">
        <v>1851</v>
      </c>
      <c r="AX1023" s="66" t="s">
        <v>1851</v>
      </c>
      <c r="AY1023" s="66" t="s">
        <v>1851</v>
      </c>
      <c r="AZ1023" s="66" t="s">
        <v>1851</v>
      </c>
      <c r="BA1023" s="66" t="s">
        <v>1851</v>
      </c>
      <c r="BB1023" s="67" t="s">
        <v>1851</v>
      </c>
      <c r="BC1023" s="72" t="s">
        <v>1851</v>
      </c>
      <c r="BD1023" s="45" t="s">
        <v>1851</v>
      </c>
      <c r="BE1023" s="46" t="s">
        <v>1851</v>
      </c>
      <c r="BF1023" s="46" t="s">
        <v>1851</v>
      </c>
      <c r="BG1023" s="46" t="s">
        <v>1851</v>
      </c>
      <c r="BH1023" s="46" t="s">
        <v>1851</v>
      </c>
      <c r="BI1023" s="46" t="s">
        <v>1851</v>
      </c>
      <c r="BJ1023" s="46" t="s">
        <v>1851</v>
      </c>
      <c r="BK1023" s="47" t="s">
        <v>1851</v>
      </c>
    </row>
    <row r="1024" spans="1:63" ht="65.25">
      <c r="A1024" s="15">
        <v>44902</v>
      </c>
      <c r="B1024" s="48" t="s">
        <v>2043</v>
      </c>
      <c r="C1024" s="49" t="s">
        <v>2044</v>
      </c>
      <c r="D1024" s="48" t="s">
        <v>86</v>
      </c>
      <c r="E1024" s="55" t="s">
        <v>2022</v>
      </c>
      <c r="F1024" s="39" t="s">
        <v>1851</v>
      </c>
      <c r="G1024" s="69" t="s">
        <v>1851</v>
      </c>
      <c r="H1024" s="70" t="s">
        <v>1851</v>
      </c>
      <c r="I1024" s="70" t="s">
        <v>1851</v>
      </c>
      <c r="J1024" s="70" t="s">
        <v>1851</v>
      </c>
      <c r="K1024" s="70" t="s">
        <v>1851</v>
      </c>
      <c r="L1024" s="70" t="s">
        <v>1851</v>
      </c>
      <c r="M1024" s="88"/>
      <c r="N1024" s="85"/>
      <c r="O1024" s="85"/>
      <c r="P1024" s="85"/>
      <c r="Q1024" s="85"/>
      <c r="R1024" s="85"/>
      <c r="S1024" s="85"/>
      <c r="T1024" s="85"/>
      <c r="U1024" s="85"/>
      <c r="V1024" s="85"/>
      <c r="W1024" s="85"/>
      <c r="X1024" s="85"/>
      <c r="Y1024" s="85"/>
      <c r="Z1024" s="85"/>
      <c r="AA1024" s="71"/>
      <c r="AB1024" s="66" t="s">
        <v>1851</v>
      </c>
      <c r="AC1024" s="66" t="s">
        <v>1851</v>
      </c>
      <c r="AD1024" s="66" t="s">
        <v>1851</v>
      </c>
      <c r="AE1024" s="66" t="s">
        <v>1851</v>
      </c>
      <c r="AF1024" s="66" t="s">
        <v>1851</v>
      </c>
      <c r="AG1024" s="66" t="s">
        <v>1851</v>
      </c>
      <c r="AH1024" s="66" t="s">
        <v>1851</v>
      </c>
      <c r="AI1024" s="66" t="s">
        <v>1851</v>
      </c>
      <c r="AJ1024" s="66" t="s">
        <v>1851</v>
      </c>
      <c r="AK1024" s="66" t="s">
        <v>1851</v>
      </c>
      <c r="AL1024" s="66" t="s">
        <v>1851</v>
      </c>
      <c r="AM1024" s="66" t="s">
        <v>1851</v>
      </c>
      <c r="AN1024" s="66" t="s">
        <v>83</v>
      </c>
      <c r="AO1024" s="66" t="s">
        <v>1851</v>
      </c>
      <c r="AP1024" s="66" t="s">
        <v>1851</v>
      </c>
      <c r="AQ1024" s="66" t="s">
        <v>1851</v>
      </c>
      <c r="AR1024" s="66" t="s">
        <v>1851</v>
      </c>
      <c r="AS1024" s="66" t="s">
        <v>1851</v>
      </c>
      <c r="AT1024" s="66" t="s">
        <v>1851</v>
      </c>
      <c r="AU1024" s="66" t="s">
        <v>1851</v>
      </c>
      <c r="AV1024" s="66" t="s">
        <v>1851</v>
      </c>
      <c r="AW1024" s="66" t="s">
        <v>1851</v>
      </c>
      <c r="AX1024" s="66" t="s">
        <v>1851</v>
      </c>
      <c r="AY1024" s="66" t="s">
        <v>1851</v>
      </c>
      <c r="AZ1024" s="66" t="s">
        <v>1851</v>
      </c>
      <c r="BA1024" s="66" t="s">
        <v>1851</v>
      </c>
      <c r="BB1024" s="67" t="s">
        <v>1851</v>
      </c>
      <c r="BC1024" s="72" t="s">
        <v>1851</v>
      </c>
      <c r="BD1024" s="45" t="s">
        <v>1851</v>
      </c>
      <c r="BE1024" s="46" t="s">
        <v>1851</v>
      </c>
      <c r="BF1024" s="46" t="s">
        <v>1851</v>
      </c>
      <c r="BG1024" s="46" t="s">
        <v>1851</v>
      </c>
      <c r="BH1024" s="46" t="s">
        <v>1851</v>
      </c>
      <c r="BI1024" s="46" t="s">
        <v>1851</v>
      </c>
      <c r="BJ1024" s="46" t="s">
        <v>1851</v>
      </c>
      <c r="BK1024" s="47" t="s">
        <v>1851</v>
      </c>
    </row>
    <row r="1025" spans="1:63" ht="175.5">
      <c r="A1025" s="15">
        <v>44902</v>
      </c>
      <c r="B1025" s="48" t="s">
        <v>2045</v>
      </c>
      <c r="C1025" s="49" t="s">
        <v>2046</v>
      </c>
      <c r="D1025" s="48" t="s">
        <v>102</v>
      </c>
      <c r="E1025" s="55" t="s">
        <v>252</v>
      </c>
      <c r="F1025" s="39" t="s">
        <v>1851</v>
      </c>
      <c r="G1025" s="69" t="s">
        <v>1851</v>
      </c>
      <c r="H1025" s="70" t="s">
        <v>1851</v>
      </c>
      <c r="I1025" s="70" t="s">
        <v>1851</v>
      </c>
      <c r="J1025" s="70" t="s">
        <v>1851</v>
      </c>
      <c r="K1025" s="70" t="s">
        <v>83</v>
      </c>
      <c r="L1025" s="70" t="s">
        <v>1851</v>
      </c>
      <c r="M1025" s="88"/>
      <c r="N1025" s="85"/>
      <c r="O1025" s="85"/>
      <c r="P1025" s="85"/>
      <c r="Q1025" s="85"/>
      <c r="R1025" s="85"/>
      <c r="S1025" s="85"/>
      <c r="T1025" s="85"/>
      <c r="U1025" s="85"/>
      <c r="V1025" s="85"/>
      <c r="W1025" s="85"/>
      <c r="X1025" s="85"/>
      <c r="Y1025" s="85"/>
      <c r="Z1025" s="85"/>
      <c r="AA1025" s="71"/>
      <c r="AB1025" s="66" t="s">
        <v>1851</v>
      </c>
      <c r="AC1025" s="66" t="s">
        <v>1851</v>
      </c>
      <c r="AD1025" s="66" t="s">
        <v>1851</v>
      </c>
      <c r="AE1025" s="66" t="s">
        <v>1851</v>
      </c>
      <c r="AF1025" s="66" t="s">
        <v>1851</v>
      </c>
      <c r="AG1025" s="66" t="s">
        <v>1851</v>
      </c>
      <c r="AH1025" s="66" t="s">
        <v>1851</v>
      </c>
      <c r="AI1025" s="66" t="s">
        <v>1851</v>
      </c>
      <c r="AJ1025" s="66" t="s">
        <v>1851</v>
      </c>
      <c r="AK1025" s="66" t="s">
        <v>1851</v>
      </c>
      <c r="AL1025" s="66" t="s">
        <v>1851</v>
      </c>
      <c r="AM1025" s="66" t="s">
        <v>1851</v>
      </c>
      <c r="AN1025" s="66" t="s">
        <v>1851</v>
      </c>
      <c r="AO1025" s="66" t="s">
        <v>1851</v>
      </c>
      <c r="AP1025" s="66" t="s">
        <v>1851</v>
      </c>
      <c r="AQ1025" s="66" t="s">
        <v>1851</v>
      </c>
      <c r="AR1025" s="66" t="s">
        <v>1851</v>
      </c>
      <c r="AS1025" s="66" t="s">
        <v>1851</v>
      </c>
      <c r="AT1025" s="66" t="s">
        <v>1851</v>
      </c>
      <c r="AU1025" s="66" t="s">
        <v>1851</v>
      </c>
      <c r="AV1025" s="66" t="s">
        <v>1851</v>
      </c>
      <c r="AW1025" s="66" t="s">
        <v>1851</v>
      </c>
      <c r="AX1025" s="66" t="s">
        <v>1851</v>
      </c>
      <c r="AY1025" s="66" t="s">
        <v>1851</v>
      </c>
      <c r="AZ1025" s="66" t="s">
        <v>1851</v>
      </c>
      <c r="BA1025" s="66" t="s">
        <v>1851</v>
      </c>
      <c r="BB1025" s="67" t="s">
        <v>1851</v>
      </c>
      <c r="BC1025" s="72" t="s">
        <v>1851</v>
      </c>
      <c r="BD1025" s="45" t="s">
        <v>1851</v>
      </c>
      <c r="BE1025" s="46" t="s">
        <v>1851</v>
      </c>
      <c r="BF1025" s="46" t="s">
        <v>1851</v>
      </c>
      <c r="BG1025" s="46" t="s">
        <v>1851</v>
      </c>
      <c r="BH1025" s="46" t="s">
        <v>1851</v>
      </c>
      <c r="BI1025" s="46" t="s">
        <v>1851</v>
      </c>
      <c r="BJ1025" s="46" t="s">
        <v>1851</v>
      </c>
      <c r="BK1025" s="47" t="s">
        <v>1851</v>
      </c>
    </row>
    <row r="1026" spans="1:63" ht="112.5">
      <c r="A1026" s="15">
        <v>44902</v>
      </c>
      <c r="B1026" s="48" t="s">
        <v>2047</v>
      </c>
      <c r="C1026" s="49" t="s">
        <v>2048</v>
      </c>
      <c r="D1026" s="48" t="s">
        <v>184</v>
      </c>
      <c r="E1026" s="55" t="s">
        <v>2049</v>
      </c>
      <c r="F1026" s="39" t="s">
        <v>1851</v>
      </c>
      <c r="G1026" s="69" t="s">
        <v>1851</v>
      </c>
      <c r="H1026" s="70" t="s">
        <v>1851</v>
      </c>
      <c r="I1026" s="70" t="s">
        <v>1851</v>
      </c>
      <c r="J1026" s="70" t="s">
        <v>83</v>
      </c>
      <c r="K1026" s="70" t="s">
        <v>1851</v>
      </c>
      <c r="L1026" s="70" t="s">
        <v>1851</v>
      </c>
      <c r="M1026" s="88"/>
      <c r="N1026" s="85"/>
      <c r="O1026" s="85"/>
      <c r="P1026" s="85"/>
      <c r="Q1026" s="85"/>
      <c r="R1026" s="85"/>
      <c r="S1026" s="85"/>
      <c r="T1026" s="85"/>
      <c r="U1026" s="85"/>
      <c r="V1026" s="85"/>
      <c r="W1026" s="85"/>
      <c r="X1026" s="85"/>
      <c r="Y1026" s="85"/>
      <c r="Z1026" s="85"/>
      <c r="AA1026" s="78"/>
      <c r="AB1026" s="79" t="s">
        <v>1851</v>
      </c>
      <c r="AC1026" s="79" t="s">
        <v>1851</v>
      </c>
      <c r="AD1026" s="79" t="s">
        <v>1851</v>
      </c>
      <c r="AE1026" s="79" t="s">
        <v>1851</v>
      </c>
      <c r="AF1026" s="79" t="s">
        <v>1851</v>
      </c>
      <c r="AG1026" s="79" t="s">
        <v>1851</v>
      </c>
      <c r="AH1026" s="79" t="s">
        <v>1851</v>
      </c>
      <c r="AI1026" s="79" t="s">
        <v>1851</v>
      </c>
      <c r="AJ1026" s="79" t="s">
        <v>1851</v>
      </c>
      <c r="AK1026" s="79" t="s">
        <v>1851</v>
      </c>
      <c r="AL1026" s="79" t="s">
        <v>1851</v>
      </c>
      <c r="AM1026" s="79" t="s">
        <v>1851</v>
      </c>
      <c r="AN1026" s="79" t="s">
        <v>1851</v>
      </c>
      <c r="AO1026" s="79" t="s">
        <v>1851</v>
      </c>
      <c r="AP1026" s="79" t="s">
        <v>1851</v>
      </c>
      <c r="AQ1026" s="79" t="s">
        <v>1851</v>
      </c>
      <c r="AR1026" s="79" t="s">
        <v>1851</v>
      </c>
      <c r="AS1026" s="79" t="s">
        <v>1851</v>
      </c>
      <c r="AT1026" s="79" t="s">
        <v>1851</v>
      </c>
      <c r="AU1026" s="79" t="s">
        <v>1851</v>
      </c>
      <c r="AV1026" s="79" t="s">
        <v>1851</v>
      </c>
      <c r="AW1026" s="79" t="s">
        <v>1851</v>
      </c>
      <c r="AX1026" s="79" t="s">
        <v>1851</v>
      </c>
      <c r="AY1026" s="79" t="s">
        <v>1851</v>
      </c>
      <c r="AZ1026" s="79" t="s">
        <v>1851</v>
      </c>
      <c r="BA1026" s="79" t="s">
        <v>1851</v>
      </c>
      <c r="BB1026" s="80" t="s">
        <v>1851</v>
      </c>
      <c r="BC1026" s="72" t="s">
        <v>1851</v>
      </c>
      <c r="BD1026" s="45" t="s">
        <v>1851</v>
      </c>
      <c r="BE1026" s="46" t="s">
        <v>1851</v>
      </c>
      <c r="BF1026" s="46" t="s">
        <v>1851</v>
      </c>
      <c r="BG1026" s="46" t="s">
        <v>1851</v>
      </c>
      <c r="BH1026" s="46" t="s">
        <v>1851</v>
      </c>
      <c r="BI1026" s="46" t="s">
        <v>1851</v>
      </c>
      <c r="BJ1026" s="46" t="s">
        <v>1851</v>
      </c>
      <c r="BK1026" s="47" t="s">
        <v>1851</v>
      </c>
    </row>
    <row r="1027" spans="1:63" ht="15.75" thickBot="1">
      <c r="A1027" s="21" t="s">
        <v>1851</v>
      </c>
      <c r="B1027" s="55"/>
      <c r="C1027" s="55"/>
      <c r="D1027" s="55"/>
      <c r="E1027" s="55"/>
      <c r="F1027" s="122" t="s">
        <v>1851</v>
      </c>
      <c r="G1027" s="123" t="s">
        <v>1851</v>
      </c>
      <c r="H1027" s="124" t="s">
        <v>1851</v>
      </c>
      <c r="I1027" s="124" t="s">
        <v>1851</v>
      </c>
      <c r="J1027" s="124" t="s">
        <v>1851</v>
      </c>
      <c r="K1027" s="124" t="s">
        <v>1851</v>
      </c>
      <c r="L1027" s="125" t="s">
        <v>1851</v>
      </c>
      <c r="M1027" s="89"/>
      <c r="N1027" s="86"/>
      <c r="O1027" s="86"/>
      <c r="P1027" s="86"/>
      <c r="Q1027" s="86"/>
      <c r="R1027" s="86"/>
      <c r="S1027" s="86"/>
      <c r="T1027" s="86"/>
      <c r="U1027" s="86"/>
      <c r="V1027" s="86"/>
      <c r="W1027" s="86"/>
      <c r="X1027" s="86"/>
      <c r="Y1027" s="86"/>
      <c r="Z1027" s="86"/>
      <c r="AA1027" s="131"/>
      <c r="AB1027" s="132" t="s">
        <v>1851</v>
      </c>
      <c r="AC1027" s="133" t="s">
        <v>1851</v>
      </c>
      <c r="AD1027" s="133" t="s">
        <v>1851</v>
      </c>
      <c r="AE1027" s="133" t="s">
        <v>1851</v>
      </c>
      <c r="AF1027" s="133" t="s">
        <v>1851</v>
      </c>
      <c r="AG1027" s="133" t="s">
        <v>1851</v>
      </c>
      <c r="AH1027" s="133" t="s">
        <v>1851</v>
      </c>
      <c r="AI1027" s="133" t="s">
        <v>1851</v>
      </c>
      <c r="AJ1027" s="133" t="s">
        <v>1851</v>
      </c>
      <c r="AK1027" s="133" t="s">
        <v>1851</v>
      </c>
      <c r="AL1027" s="133" t="s">
        <v>1851</v>
      </c>
      <c r="AM1027" s="133" t="s">
        <v>1851</v>
      </c>
      <c r="AN1027" s="133" t="s">
        <v>1851</v>
      </c>
      <c r="AO1027" s="133" t="s">
        <v>1851</v>
      </c>
      <c r="AP1027" s="133" t="s">
        <v>1851</v>
      </c>
      <c r="AQ1027" s="133" t="s">
        <v>1851</v>
      </c>
      <c r="AR1027" s="133" t="s">
        <v>1851</v>
      </c>
      <c r="AS1027" s="133" t="s">
        <v>1851</v>
      </c>
      <c r="AT1027" s="133" t="s">
        <v>1851</v>
      </c>
      <c r="AU1027" s="133" t="s">
        <v>1851</v>
      </c>
      <c r="AV1027" s="133" t="s">
        <v>1851</v>
      </c>
      <c r="AW1027" s="133" t="s">
        <v>1851</v>
      </c>
      <c r="AX1027" s="133" t="s">
        <v>1851</v>
      </c>
      <c r="AY1027" s="133" t="s">
        <v>1851</v>
      </c>
      <c r="AZ1027" s="133" t="s">
        <v>1851</v>
      </c>
      <c r="BA1027" s="133" t="s">
        <v>1851</v>
      </c>
      <c r="BB1027" s="134" t="s">
        <v>1851</v>
      </c>
      <c r="BC1027" s="135" t="s">
        <v>1851</v>
      </c>
      <c r="BD1027" s="136" t="s">
        <v>1851</v>
      </c>
      <c r="BE1027" s="137" t="s">
        <v>1851</v>
      </c>
      <c r="BF1027" s="137" t="s">
        <v>1851</v>
      </c>
      <c r="BG1027" s="137" t="s">
        <v>1851</v>
      </c>
      <c r="BH1027" s="137" t="s">
        <v>1851</v>
      </c>
      <c r="BI1027" s="137" t="s">
        <v>1851</v>
      </c>
      <c r="BJ1027" s="137" t="s">
        <v>1851</v>
      </c>
      <c r="BK1027" s="138" t="s">
        <v>1851</v>
      </c>
    </row>
    <row r="1028" spans="1:63" s="1" customFormat="1" ht="20.25" thickTop="1" thickBot="1">
      <c r="A1028" s="24" t="s">
        <v>1851</v>
      </c>
      <c r="B1028" s="25" t="s">
        <v>1851</v>
      </c>
      <c r="C1028" s="25" t="s">
        <v>1851</v>
      </c>
      <c r="D1028" s="25"/>
      <c r="E1028" s="130" t="s">
        <v>2050</v>
      </c>
      <c r="F1028" s="126"/>
      <c r="G1028" s="127">
        <f t="shared" ref="G1028:L1028" si="0">COUNTIF(G353:G1027,"*x*")</f>
        <v>34</v>
      </c>
      <c r="H1028" s="127">
        <f t="shared" si="0"/>
        <v>23</v>
      </c>
      <c r="I1028" s="127">
        <f t="shared" si="0"/>
        <v>19</v>
      </c>
      <c r="J1028" s="127">
        <f t="shared" si="0"/>
        <v>43</v>
      </c>
      <c r="K1028" s="127">
        <f t="shared" si="0"/>
        <v>51</v>
      </c>
      <c r="L1028" s="127">
        <f t="shared" si="0"/>
        <v>12</v>
      </c>
      <c r="M1028" s="128"/>
      <c r="N1028" s="129">
        <f>COUNTIF(N4:N1027,"*x*")</f>
        <v>21</v>
      </c>
      <c r="O1028" s="129">
        <f>COUNTIF(O4:O1027,"*x*")</f>
        <v>33</v>
      </c>
      <c r="P1028" s="129">
        <f>COUNTIF(P4:P1027,"*x*")</f>
        <v>20</v>
      </c>
      <c r="Q1028" s="129">
        <f>COUNTIF(Q4:Q1027,"*x*")</f>
        <v>19</v>
      </c>
      <c r="R1028" s="129">
        <f>COUNTIF(R4:R1027,"*x*")</f>
        <v>22</v>
      </c>
      <c r="S1028" s="129">
        <f>COUNTIF(S4:S1027,"*x*")</f>
        <v>20</v>
      </c>
      <c r="T1028" s="129">
        <f>COUNTIF(T4:T1027,"*x*")</f>
        <v>19</v>
      </c>
      <c r="U1028" s="129">
        <f>COUNTIF(U4:U1027,"*x*")</f>
        <v>23</v>
      </c>
      <c r="V1028" s="129">
        <f>COUNTIF(V4:V1027,"*x*")</f>
        <v>19</v>
      </c>
      <c r="W1028" s="129">
        <f>COUNTIF(W4:W1027,"*x*")</f>
        <v>11</v>
      </c>
      <c r="X1028" s="129">
        <f>COUNTIF(X4:X1027,"*x*")</f>
        <v>4</v>
      </c>
      <c r="Y1028" s="129">
        <f>COUNTIF(Y4:Y1027,"*x*")</f>
        <v>4</v>
      </c>
      <c r="Z1028" s="129">
        <f>COUNTIF(Z4:Z1027,"*x*")</f>
        <v>23</v>
      </c>
      <c r="AA1028" s="139"/>
      <c r="AB1028" s="140">
        <f>COUNTIF(AB4:AB1027,"*x*")</f>
        <v>5</v>
      </c>
      <c r="AC1028" s="140">
        <f>COUNTIF(AC4:AC1027,"*x*")</f>
        <v>7</v>
      </c>
      <c r="AD1028" s="140">
        <f>COUNTIF(AD4:AD1027,"*x*")</f>
        <v>10</v>
      </c>
      <c r="AE1028" s="140">
        <f>COUNTIF(AE4:AE1027,"*x*")</f>
        <v>11</v>
      </c>
      <c r="AF1028" s="140">
        <f>COUNTIF(AF4:AF1027,"*x*")</f>
        <v>7</v>
      </c>
      <c r="AG1028" s="140">
        <f>COUNTIF(AG4:AG1027,"*x*")</f>
        <v>8</v>
      </c>
      <c r="AH1028" s="140">
        <f>COUNTIF(AH4:AH1027,"*x*")</f>
        <v>6</v>
      </c>
      <c r="AI1028" s="140">
        <f>COUNTIF(AI4:AI1027,"*x*")</f>
        <v>12</v>
      </c>
      <c r="AJ1028" s="140">
        <f>COUNTIF(AJ4:AJ1027,"*x*")</f>
        <v>40</v>
      </c>
      <c r="AK1028" s="140">
        <f>COUNTIF(AK4:AK1027,"*x*")</f>
        <v>9</v>
      </c>
      <c r="AL1028" s="140">
        <f>COUNTIF(AL4:AL1027,"*x*")</f>
        <v>13</v>
      </c>
      <c r="AM1028" s="140">
        <f>COUNTIF(AM4:AM1027,"*x*")</f>
        <v>8</v>
      </c>
      <c r="AN1028" s="140">
        <f>COUNTIF(AN4:AN1027,"*x*")</f>
        <v>18</v>
      </c>
      <c r="AO1028" s="140">
        <f>COUNTIF(AO4:AO1027,"*x*")</f>
        <v>28</v>
      </c>
      <c r="AP1028" s="140">
        <f>COUNTIF(AP4:AP1027,"*x*")</f>
        <v>24</v>
      </c>
      <c r="AQ1028" s="140">
        <f>COUNTIF(AQ4:AQ1027,"*x*")</f>
        <v>7</v>
      </c>
      <c r="AR1028" s="140">
        <f>COUNTIF(AR4:AR1027,"*x*")</f>
        <v>17</v>
      </c>
      <c r="AS1028" s="140">
        <f>COUNTIF(AS4:AS1027,"*x*")</f>
        <v>30</v>
      </c>
      <c r="AT1028" s="140">
        <f>COUNTIF(AT4:AT1027,"*x*")</f>
        <v>16</v>
      </c>
      <c r="AU1028" s="140">
        <f>COUNTIF(AU4:AU1027,"*x*")</f>
        <v>5</v>
      </c>
      <c r="AV1028" s="140">
        <f>COUNTIF(AV4:AV1027,"*x*")</f>
        <v>8</v>
      </c>
      <c r="AW1028" s="140">
        <f>COUNTIF(AW4:AW1027,"*x*")</f>
        <v>8</v>
      </c>
      <c r="AX1028" s="140">
        <f>COUNTIF(AX4:AX1027,"*x*")</f>
        <v>23</v>
      </c>
      <c r="AY1028" s="140">
        <f>COUNTIF(AY4:AY1027,"*x*")</f>
        <v>58</v>
      </c>
      <c r="AZ1028" s="140">
        <f>COUNTIF(AZ4:AZ1027,"*x*")</f>
        <v>14</v>
      </c>
      <c r="BA1028" s="140">
        <f>COUNTIF(BA4:BA1027,"*x*")</f>
        <v>5</v>
      </c>
      <c r="BB1028" s="140">
        <f>COUNTIF(BB4:BB1027,"*x*")</f>
        <v>45</v>
      </c>
      <c r="BC1028" s="141" t="s">
        <v>1851</v>
      </c>
      <c r="BD1028" s="142">
        <f>COUNTIF(BD4:BD1027,"*x*")</f>
        <v>69</v>
      </c>
      <c r="BE1028" s="142">
        <f>COUNTIF(BE4:BE1027,"*x*")</f>
        <v>66</v>
      </c>
      <c r="BF1028" s="142">
        <f>COUNTIF(BF4:BF1027,"*x*")</f>
        <v>60</v>
      </c>
      <c r="BG1028" s="142">
        <f>COUNTIF(BG4:BG1027,"*x*")</f>
        <v>146</v>
      </c>
      <c r="BH1028" s="142">
        <f>COUNTIF(BH4:BH1027,"*x*")</f>
        <v>76</v>
      </c>
      <c r="BI1028" s="142">
        <f>COUNTIF(BI4:BI1027,"*x*")</f>
        <v>85</v>
      </c>
      <c r="BJ1028" s="142">
        <f>COUNTIF(BJ4:BJ1027,"*x*")</f>
        <v>19</v>
      </c>
      <c r="BK1028" s="143">
        <f>COUNTIF(BK4:BK1027,"*x*")</f>
        <v>45</v>
      </c>
    </row>
    <row r="1029" spans="1:63" s="1" customFormat="1" ht="18.75">
      <c r="A1029" s="3"/>
      <c r="B1029" s="3"/>
      <c r="C1029" s="3"/>
      <c r="D1029" s="3"/>
      <c r="E1029" s="146" t="s">
        <v>2051</v>
      </c>
      <c r="F1029" s="59"/>
      <c r="G1029" s="60"/>
      <c r="H1029" s="60"/>
      <c r="I1029" s="60"/>
      <c r="J1029" s="60"/>
      <c r="K1029" s="60"/>
      <c r="L1029" s="60"/>
      <c r="M1029" s="90"/>
      <c r="N1029" s="87">
        <f>SUM(N1028:P1028)</f>
        <v>74</v>
      </c>
      <c r="O1029" s="87"/>
      <c r="P1029" s="87"/>
      <c r="Q1029" s="87">
        <f>SUM(Q1028:R1028)</f>
        <v>41</v>
      </c>
      <c r="R1029" s="87"/>
      <c r="S1029" s="87">
        <f>SUM(S1028:U1028)</f>
        <v>62</v>
      </c>
      <c r="T1029" s="87"/>
      <c r="U1029" s="87"/>
      <c r="V1029" s="87">
        <f>SUM(V1028:W1028)</f>
        <v>30</v>
      </c>
      <c r="W1029" s="87"/>
      <c r="X1029" s="87">
        <f>SUM(X1028:Z1028)</f>
        <v>31</v>
      </c>
      <c r="Y1029" s="87"/>
      <c r="Z1029" s="87"/>
      <c r="AA1029" s="61"/>
      <c r="AB1029" s="62">
        <f>SUM(AB1028:AH1028)</f>
        <v>54</v>
      </c>
      <c r="AC1029" s="62"/>
      <c r="AD1029" s="62"/>
      <c r="AE1029" s="62"/>
      <c r="AF1029" s="62"/>
      <c r="AG1029" s="62"/>
      <c r="AH1029" s="62"/>
      <c r="AI1029" s="62">
        <f>SUM(AI1028:AM1028)</f>
        <v>82</v>
      </c>
      <c r="AJ1029" s="62"/>
      <c r="AK1029" s="62"/>
      <c r="AL1029" s="62"/>
      <c r="AM1029" s="62"/>
      <c r="AN1029" s="62">
        <f>SUM(AN1028)</f>
        <v>18</v>
      </c>
      <c r="AO1029" s="62">
        <f>SUM(AO1028:AR1028)</f>
        <v>76</v>
      </c>
      <c r="AP1029" s="62"/>
      <c r="AQ1029" s="62"/>
      <c r="AR1029" s="62"/>
      <c r="AS1029" s="62">
        <f>SUM(AS1028:AU1028)</f>
        <v>51</v>
      </c>
      <c r="AT1029" s="62"/>
      <c r="AU1029" s="62"/>
      <c r="AV1029" s="62">
        <f>SUM(AV1028:AX1028)</f>
        <v>39</v>
      </c>
      <c r="AW1029" s="62"/>
      <c r="AX1029" s="62"/>
      <c r="AY1029" s="62">
        <f>SUM(AY1028)</f>
        <v>58</v>
      </c>
      <c r="AZ1029" s="62">
        <f>SUM(AZ1028)</f>
        <v>14</v>
      </c>
      <c r="BA1029" s="62">
        <f>SUM(BA1028)</f>
        <v>5</v>
      </c>
      <c r="BB1029" s="62">
        <f>SUM(BB1028)</f>
        <v>45</v>
      </c>
      <c r="BC1029" s="63"/>
      <c r="BD1029" s="64"/>
      <c r="BE1029" s="64"/>
      <c r="BF1029" s="64"/>
      <c r="BG1029" s="64"/>
      <c r="BH1029" s="64"/>
      <c r="BI1029" s="64"/>
      <c r="BJ1029" s="64"/>
      <c r="BK1029" s="64"/>
    </row>
    <row r="1030" spans="1:63" s="1" customFormat="1" ht="18.75">
      <c r="A1030" s="3"/>
      <c r="B1030" s="3"/>
      <c r="C1030" s="3"/>
      <c r="D1030" s="3"/>
      <c r="E1030" s="3" t="s">
        <v>2052</v>
      </c>
      <c r="F1030" s="59"/>
      <c r="G1030" s="60">
        <f>COUNTIF(G4:G202,"*x*")</f>
        <v>0</v>
      </c>
      <c r="H1030" s="60">
        <f>COUNTIF(H4:H202,"*x*")</f>
        <v>0</v>
      </c>
      <c r="I1030" s="60">
        <f>COUNTIF(I4:I202,"*x*")</f>
        <v>0</v>
      </c>
      <c r="J1030" s="60">
        <f>COUNTIF(J4:J202,"*x*")</f>
        <v>0</v>
      </c>
      <c r="K1030" s="60">
        <f>COUNTIF(K4:K202,"*x*")</f>
        <v>0</v>
      </c>
      <c r="L1030" s="60">
        <f>COUNTIF(L4:L202,"*x*")</f>
        <v>0</v>
      </c>
      <c r="M1030" s="90"/>
      <c r="N1030" s="87">
        <f>COUNTIF(N4:N202,"*x*")</f>
        <v>8</v>
      </c>
      <c r="O1030" s="87">
        <f>COUNTIF(O4:O202,"*x*")</f>
        <v>17</v>
      </c>
      <c r="P1030" s="87">
        <f>COUNTIF(P4:P202,"*x*")</f>
        <v>10</v>
      </c>
      <c r="Q1030" s="87">
        <f>COUNTIF(Q4:Q202,"*x*")</f>
        <v>6</v>
      </c>
      <c r="R1030" s="87">
        <f>COUNTIF(R4:R202,"*x*")</f>
        <v>17</v>
      </c>
      <c r="S1030" s="87">
        <f>COUNTIF(S4:S202,"*x*")</f>
        <v>6</v>
      </c>
      <c r="T1030" s="87">
        <f>COUNTIF(T4:T202,"*x*")</f>
        <v>13</v>
      </c>
      <c r="U1030" s="87">
        <f>COUNTIF(U4:U202,"*x*")</f>
        <v>13</v>
      </c>
      <c r="V1030" s="87">
        <f>COUNTIF(V4:V202,"*x*")</f>
        <v>13</v>
      </c>
      <c r="W1030" s="87">
        <f>COUNTIF(W4:W202,"*x*")</f>
        <v>8</v>
      </c>
      <c r="X1030" s="87">
        <f>COUNTIF(X4:X202,"*x*")</f>
        <v>1</v>
      </c>
      <c r="Y1030" s="87">
        <f>COUNTIF(Y4:Y202,"*x*")</f>
        <v>3</v>
      </c>
      <c r="Z1030" s="87">
        <f>COUNTIF(Z4:Z202,"*x*")</f>
        <v>7</v>
      </c>
      <c r="AA1030" s="61"/>
      <c r="AB1030" s="62">
        <f>COUNTIF(AB4:AB202,"*x*")</f>
        <v>1</v>
      </c>
      <c r="AC1030" s="62">
        <f>COUNTIF(AC4:AC202,"*x*")</f>
        <v>1</v>
      </c>
      <c r="AD1030" s="62">
        <f>COUNTIF(AD4:AD202,"*x*")</f>
        <v>1</v>
      </c>
      <c r="AE1030" s="62">
        <f>COUNTIF(AE4:AE202,"*x*")</f>
        <v>1</v>
      </c>
      <c r="AF1030" s="62">
        <f>COUNTIF(AF4:AF202,"*x*")</f>
        <v>1</v>
      </c>
      <c r="AG1030" s="62">
        <f>COUNTIF(AG4:AG202,"*x*")</f>
        <v>1</v>
      </c>
      <c r="AH1030" s="62">
        <f>COUNTIF(AH4:AH202,"*x*")</f>
        <v>1</v>
      </c>
      <c r="AI1030" s="62">
        <f>COUNTIF(AI4:AI202,"*x*")</f>
        <v>2</v>
      </c>
      <c r="AJ1030" s="62">
        <f>COUNTIF(AJ4:AJ202,"*x*")</f>
        <v>3</v>
      </c>
      <c r="AK1030" s="62">
        <f>COUNTIF(AK4:AK202,"*x*")</f>
        <v>1</v>
      </c>
      <c r="AL1030" s="62">
        <f>COUNTIF(AL4:AL202,"*x*")</f>
        <v>2</v>
      </c>
      <c r="AM1030" s="62">
        <f>COUNTIF(AM4:AM202,"*x*")</f>
        <v>1</v>
      </c>
      <c r="AN1030" s="62">
        <f>COUNTIF(AN4:AN202,"*x*")</f>
        <v>1</v>
      </c>
      <c r="AO1030" s="62">
        <f>COUNTIF(AO4:AO202,"*x*")</f>
        <v>2</v>
      </c>
      <c r="AP1030" s="62">
        <f>COUNTIF(AP4:AP202,"*x*")</f>
        <v>1</v>
      </c>
      <c r="AQ1030" s="62">
        <f>COUNTIF(AQ4:AQ202,"*x*")</f>
        <v>1</v>
      </c>
      <c r="AR1030" s="62">
        <f>COUNTIF(AR4:AR202,"*x*")</f>
        <v>1</v>
      </c>
      <c r="AS1030" s="62">
        <f>COUNTIF(AS4:AS202,"*x*")</f>
        <v>1</v>
      </c>
      <c r="AT1030" s="62">
        <f>COUNTIF(AT4:AT202,"*x*")</f>
        <v>1</v>
      </c>
      <c r="AU1030" s="62">
        <f>COUNTIF(AU4:AU202,"*x*")</f>
        <v>1</v>
      </c>
      <c r="AV1030" s="62">
        <f>COUNTIF(AV4:AV202,"*x*")</f>
        <v>3</v>
      </c>
      <c r="AW1030" s="62">
        <f>COUNTIF(AW4:AW202,"*x*")</f>
        <v>1</v>
      </c>
      <c r="AX1030" s="62">
        <f>COUNTIF(AX4:AX202,"*x*")</f>
        <v>1</v>
      </c>
      <c r="AY1030" s="62">
        <f>COUNTIF(AY4:AY202,"*x*")</f>
        <v>4</v>
      </c>
      <c r="AZ1030" s="62">
        <f>COUNTIF(AZ4:AZ202,"*x*")</f>
        <v>1</v>
      </c>
      <c r="BA1030" s="62">
        <f>COUNTIF(BA4:BA202,"*x*")</f>
        <v>1</v>
      </c>
      <c r="BB1030" s="62">
        <f>COUNTIF(BB4:BB202,"*x*")</f>
        <v>2</v>
      </c>
      <c r="BC1030" s="63"/>
      <c r="BD1030" s="64">
        <f>COUNTIF(BD4:BD202,"*x*")</f>
        <v>15</v>
      </c>
      <c r="BE1030" s="64">
        <f>COUNTIF(BE4:BE202,"*x*")</f>
        <v>23</v>
      </c>
      <c r="BF1030" s="64">
        <f>COUNTIF(BF4:BF202,"*x*")</f>
        <v>12</v>
      </c>
      <c r="BG1030" s="64">
        <f>COUNTIF(BG4:BG202,"*x*")</f>
        <v>45</v>
      </c>
      <c r="BH1030" s="64">
        <f>COUNTIF(BH4:BH202,"*x*")</f>
        <v>15</v>
      </c>
      <c r="BI1030" s="64">
        <f>COUNTIF(BI4:BI202,"*x*")</f>
        <v>15</v>
      </c>
      <c r="BJ1030" s="64">
        <f>COUNTIF(BJ4:BJ202,"*x*")</f>
        <v>4</v>
      </c>
      <c r="BK1030" s="64">
        <f>COUNTIF(BK4:BK202,"*x*")</f>
        <v>12</v>
      </c>
    </row>
    <row r="1031" spans="1:63" s="1" customFormat="1" ht="18.75">
      <c r="A1031" s="3"/>
      <c r="B1031" s="3"/>
      <c r="C1031" s="3"/>
      <c r="D1031" s="3"/>
      <c r="E1031" s="3" t="s">
        <v>2053</v>
      </c>
      <c r="F1031" s="59"/>
      <c r="G1031" s="60">
        <f>COUNTIF(G203:G510,"*x*")</f>
        <v>0</v>
      </c>
      <c r="H1031" s="60">
        <f t="shared" ref="H1031:L1031" si="1">COUNTIF(H203:H510,"*x*")</f>
        <v>0</v>
      </c>
      <c r="I1031" s="60">
        <f t="shared" si="1"/>
        <v>0</v>
      </c>
      <c r="J1031" s="60">
        <f t="shared" si="1"/>
        <v>0</v>
      </c>
      <c r="K1031" s="60">
        <f t="shared" si="1"/>
        <v>0</v>
      </c>
      <c r="L1031" s="60">
        <f t="shared" si="1"/>
        <v>0</v>
      </c>
      <c r="M1031" s="90"/>
      <c r="N1031" s="87">
        <f>COUNTIF(N203:N510,"*x*")</f>
        <v>13</v>
      </c>
      <c r="O1031" s="87">
        <f t="shared" ref="O1031:Z1031" si="2">COUNTIF(O203:O510,"*x*")</f>
        <v>16</v>
      </c>
      <c r="P1031" s="87">
        <f t="shared" si="2"/>
        <v>10</v>
      </c>
      <c r="Q1031" s="87">
        <f t="shared" si="2"/>
        <v>13</v>
      </c>
      <c r="R1031" s="87">
        <f t="shared" si="2"/>
        <v>5</v>
      </c>
      <c r="S1031" s="87">
        <f t="shared" si="2"/>
        <v>14</v>
      </c>
      <c r="T1031" s="87">
        <f t="shared" si="2"/>
        <v>6</v>
      </c>
      <c r="U1031" s="87">
        <f t="shared" si="2"/>
        <v>10</v>
      </c>
      <c r="V1031" s="87">
        <f t="shared" si="2"/>
        <v>6</v>
      </c>
      <c r="W1031" s="87">
        <f t="shared" si="2"/>
        <v>3</v>
      </c>
      <c r="X1031" s="87">
        <f t="shared" si="2"/>
        <v>3</v>
      </c>
      <c r="Y1031" s="87">
        <f t="shared" si="2"/>
        <v>1</v>
      </c>
      <c r="Z1031" s="87">
        <f t="shared" si="2"/>
        <v>16</v>
      </c>
      <c r="AA1031" s="61"/>
      <c r="AB1031" s="62">
        <f>COUNTIF(AB203:AB510,"*x*")</f>
        <v>1</v>
      </c>
      <c r="AC1031" s="62">
        <f t="shared" ref="AC1031:BB1031" si="3">COUNTIF(AC203:AC510,"*x*")</f>
        <v>2</v>
      </c>
      <c r="AD1031" s="62">
        <f t="shared" si="3"/>
        <v>2</v>
      </c>
      <c r="AE1031" s="62">
        <f t="shared" si="3"/>
        <v>5</v>
      </c>
      <c r="AF1031" s="62">
        <f t="shared" si="3"/>
        <v>2</v>
      </c>
      <c r="AG1031" s="62">
        <f t="shared" si="3"/>
        <v>2</v>
      </c>
      <c r="AH1031" s="62">
        <f t="shared" si="3"/>
        <v>2</v>
      </c>
      <c r="AI1031" s="62">
        <f t="shared" si="3"/>
        <v>3</v>
      </c>
      <c r="AJ1031" s="62">
        <f t="shared" si="3"/>
        <v>6</v>
      </c>
      <c r="AK1031" s="62">
        <f t="shared" si="3"/>
        <v>4</v>
      </c>
      <c r="AL1031" s="62">
        <f t="shared" si="3"/>
        <v>2</v>
      </c>
      <c r="AM1031" s="62">
        <f t="shared" si="3"/>
        <v>2</v>
      </c>
      <c r="AN1031" s="62">
        <f t="shared" si="3"/>
        <v>4</v>
      </c>
      <c r="AO1031" s="62">
        <f t="shared" si="3"/>
        <v>6</v>
      </c>
      <c r="AP1031" s="62">
        <f t="shared" si="3"/>
        <v>4</v>
      </c>
      <c r="AQ1031" s="62">
        <f t="shared" si="3"/>
        <v>1</v>
      </c>
      <c r="AR1031" s="62">
        <f t="shared" si="3"/>
        <v>4</v>
      </c>
      <c r="AS1031" s="62">
        <f t="shared" si="3"/>
        <v>13</v>
      </c>
      <c r="AT1031" s="62">
        <f t="shared" si="3"/>
        <v>6</v>
      </c>
      <c r="AU1031" s="62">
        <f t="shared" si="3"/>
        <v>1</v>
      </c>
      <c r="AV1031" s="62">
        <f t="shared" si="3"/>
        <v>1</v>
      </c>
      <c r="AW1031" s="62">
        <f t="shared" si="3"/>
        <v>1</v>
      </c>
      <c r="AX1031" s="62">
        <f t="shared" si="3"/>
        <v>2</v>
      </c>
      <c r="AY1031" s="62">
        <f t="shared" si="3"/>
        <v>11</v>
      </c>
      <c r="AZ1031" s="62">
        <f t="shared" si="3"/>
        <v>1</v>
      </c>
      <c r="BA1031" s="62">
        <f t="shared" si="3"/>
        <v>1</v>
      </c>
      <c r="BB1031" s="62">
        <f t="shared" si="3"/>
        <v>11</v>
      </c>
      <c r="BC1031" s="63"/>
      <c r="BD1031" s="64">
        <f>COUNTIF(BD203:BD510,"*x*")</f>
        <v>21</v>
      </c>
      <c r="BE1031" s="64">
        <f t="shared" ref="BE1031:BK1031" si="4">COUNTIF(BE203:BE510,"*x*")</f>
        <v>13</v>
      </c>
      <c r="BF1031" s="64">
        <f t="shared" si="4"/>
        <v>9</v>
      </c>
      <c r="BG1031" s="64">
        <f t="shared" si="4"/>
        <v>26</v>
      </c>
      <c r="BH1031" s="64">
        <f t="shared" si="4"/>
        <v>27</v>
      </c>
      <c r="BI1031" s="64">
        <f t="shared" si="4"/>
        <v>22</v>
      </c>
      <c r="BJ1031" s="64">
        <f t="shared" si="4"/>
        <v>9</v>
      </c>
      <c r="BK1031" s="64">
        <f t="shared" si="4"/>
        <v>11</v>
      </c>
    </row>
    <row r="1032" spans="1:63" s="1" customFormat="1" ht="18.75">
      <c r="A1032" s="3"/>
      <c r="B1032" s="3"/>
      <c r="C1032" s="3"/>
      <c r="D1032" s="3"/>
      <c r="E1032" s="3" t="s">
        <v>2054</v>
      </c>
      <c r="F1032" s="59"/>
      <c r="G1032" s="60">
        <f>COUNTIF(G512:G826,"*x*")</f>
        <v>21</v>
      </c>
      <c r="H1032" s="60">
        <f t="shared" ref="H1032:L1032" si="5">COUNTIF(H512:H826,"*x*")</f>
        <v>15</v>
      </c>
      <c r="I1032" s="60">
        <f t="shared" si="5"/>
        <v>16</v>
      </c>
      <c r="J1032" s="60">
        <f t="shared" si="5"/>
        <v>31</v>
      </c>
      <c r="K1032" s="60">
        <f t="shared" si="5"/>
        <v>36</v>
      </c>
      <c r="L1032" s="60">
        <f t="shared" si="5"/>
        <v>8</v>
      </c>
      <c r="M1032" s="90"/>
      <c r="N1032" s="87">
        <f>COUNTIF(N512:N826,"*x*")</f>
        <v>0</v>
      </c>
      <c r="O1032" s="87">
        <f t="shared" ref="O1032:Z1032" si="6">COUNTIF(O512:O826,"*x*")</f>
        <v>0</v>
      </c>
      <c r="P1032" s="87">
        <f t="shared" si="6"/>
        <v>0</v>
      </c>
      <c r="Q1032" s="87">
        <f t="shared" si="6"/>
        <v>0</v>
      </c>
      <c r="R1032" s="87">
        <f t="shared" si="6"/>
        <v>0</v>
      </c>
      <c r="S1032" s="87">
        <f t="shared" si="6"/>
        <v>0</v>
      </c>
      <c r="T1032" s="87">
        <f t="shared" si="6"/>
        <v>0</v>
      </c>
      <c r="U1032" s="87">
        <f t="shared" si="6"/>
        <v>0</v>
      </c>
      <c r="V1032" s="87">
        <f t="shared" si="6"/>
        <v>0</v>
      </c>
      <c r="W1032" s="87">
        <f t="shared" si="6"/>
        <v>0</v>
      </c>
      <c r="X1032" s="87">
        <f t="shared" si="6"/>
        <v>0</v>
      </c>
      <c r="Y1032" s="87">
        <f t="shared" si="6"/>
        <v>0</v>
      </c>
      <c r="Z1032" s="87">
        <f t="shared" si="6"/>
        <v>0</v>
      </c>
      <c r="AA1032" s="61"/>
      <c r="AB1032" s="62">
        <f>COUNTIF(AB512:AB826,"*x*")</f>
        <v>2</v>
      </c>
      <c r="AC1032" s="62">
        <f t="shared" ref="AC1032:BB1032" si="7">COUNTIF(AC512:AC826,"*x*")</f>
        <v>3</v>
      </c>
      <c r="AD1032" s="62">
        <f t="shared" si="7"/>
        <v>4</v>
      </c>
      <c r="AE1032" s="62">
        <f t="shared" si="7"/>
        <v>3</v>
      </c>
      <c r="AF1032" s="62">
        <f t="shared" si="7"/>
        <v>3</v>
      </c>
      <c r="AG1032" s="62">
        <f t="shared" si="7"/>
        <v>3</v>
      </c>
      <c r="AH1032" s="62">
        <f t="shared" si="7"/>
        <v>2</v>
      </c>
      <c r="AI1032" s="62">
        <f t="shared" si="7"/>
        <v>4</v>
      </c>
      <c r="AJ1032" s="62">
        <f t="shared" si="7"/>
        <v>12</v>
      </c>
      <c r="AK1032" s="62">
        <f t="shared" si="7"/>
        <v>3</v>
      </c>
      <c r="AL1032" s="62">
        <f t="shared" si="7"/>
        <v>6</v>
      </c>
      <c r="AM1032" s="62">
        <f t="shared" si="7"/>
        <v>2</v>
      </c>
      <c r="AN1032" s="62">
        <f t="shared" si="7"/>
        <v>6</v>
      </c>
      <c r="AO1032" s="62">
        <f t="shared" si="7"/>
        <v>10</v>
      </c>
      <c r="AP1032" s="62">
        <f t="shared" si="7"/>
        <v>10</v>
      </c>
      <c r="AQ1032" s="62">
        <f t="shared" si="7"/>
        <v>2</v>
      </c>
      <c r="AR1032" s="62">
        <f t="shared" si="7"/>
        <v>5</v>
      </c>
      <c r="AS1032" s="62">
        <f t="shared" si="7"/>
        <v>11</v>
      </c>
      <c r="AT1032" s="62">
        <f t="shared" si="7"/>
        <v>7</v>
      </c>
      <c r="AU1032" s="62">
        <f t="shared" si="7"/>
        <v>2</v>
      </c>
      <c r="AV1032" s="62">
        <f t="shared" si="7"/>
        <v>2</v>
      </c>
      <c r="AW1032" s="62">
        <f t="shared" si="7"/>
        <v>3</v>
      </c>
      <c r="AX1032" s="62">
        <f t="shared" si="7"/>
        <v>8</v>
      </c>
      <c r="AY1032" s="62">
        <f t="shared" si="7"/>
        <v>24</v>
      </c>
      <c r="AZ1032" s="62">
        <f t="shared" si="7"/>
        <v>5</v>
      </c>
      <c r="BA1032" s="62">
        <f t="shared" si="7"/>
        <v>2</v>
      </c>
      <c r="BB1032" s="62">
        <f t="shared" si="7"/>
        <v>20</v>
      </c>
      <c r="BC1032" s="63"/>
      <c r="BD1032" s="64">
        <f>COUNTIF(BD512:BD826,"*x*")</f>
        <v>24</v>
      </c>
      <c r="BE1032" s="64">
        <f t="shared" ref="BE1032:BK1032" si="8">COUNTIF(BE512:BE826,"*x*")</f>
        <v>17</v>
      </c>
      <c r="BF1032" s="64">
        <f t="shared" si="8"/>
        <v>23</v>
      </c>
      <c r="BG1032" s="64">
        <f t="shared" si="8"/>
        <v>48</v>
      </c>
      <c r="BH1032" s="64">
        <f t="shared" si="8"/>
        <v>22</v>
      </c>
      <c r="BI1032" s="64">
        <f t="shared" si="8"/>
        <v>34</v>
      </c>
      <c r="BJ1032" s="64">
        <f t="shared" si="8"/>
        <v>3</v>
      </c>
      <c r="BK1032" s="64">
        <f t="shared" si="8"/>
        <v>20</v>
      </c>
    </row>
    <row r="1033" spans="1:63" s="1" customFormat="1" ht="18.75">
      <c r="A1033" s="3"/>
      <c r="B1033" s="3"/>
      <c r="C1033" s="3"/>
      <c r="D1033" s="3"/>
      <c r="E1033" s="3" t="s">
        <v>2055</v>
      </c>
      <c r="F1033" s="59"/>
      <c r="G1033" s="60">
        <f>COUNTIF(G827:G1018,"*x*")</f>
        <v>13</v>
      </c>
      <c r="H1033" s="60">
        <f t="shared" ref="H1033:L1033" si="9">COUNTIF(H827:H1018,"*x*")</f>
        <v>6</v>
      </c>
      <c r="I1033" s="60">
        <f t="shared" si="9"/>
        <v>3</v>
      </c>
      <c r="J1033" s="60">
        <f t="shared" si="9"/>
        <v>9</v>
      </c>
      <c r="K1033" s="60">
        <f t="shared" si="9"/>
        <v>13</v>
      </c>
      <c r="L1033" s="60">
        <f t="shared" si="9"/>
        <v>3</v>
      </c>
      <c r="M1033" s="90"/>
      <c r="N1033" s="87">
        <f>COUNTIF(N827:N1018,"*x*")</f>
        <v>0</v>
      </c>
      <c r="O1033" s="87">
        <f t="shared" ref="O1033:Z1033" si="10">COUNTIF(O827:O1018,"*x*")</f>
        <v>0</v>
      </c>
      <c r="P1033" s="87">
        <f t="shared" si="10"/>
        <v>0</v>
      </c>
      <c r="Q1033" s="87">
        <f t="shared" si="10"/>
        <v>0</v>
      </c>
      <c r="R1033" s="87">
        <f t="shared" si="10"/>
        <v>0</v>
      </c>
      <c r="S1033" s="87">
        <f t="shared" si="10"/>
        <v>0</v>
      </c>
      <c r="T1033" s="87">
        <f t="shared" si="10"/>
        <v>0</v>
      </c>
      <c r="U1033" s="87">
        <f t="shared" si="10"/>
        <v>0</v>
      </c>
      <c r="V1033" s="87">
        <f t="shared" si="10"/>
        <v>0</v>
      </c>
      <c r="W1033" s="87">
        <f t="shared" si="10"/>
        <v>0</v>
      </c>
      <c r="X1033" s="87">
        <f t="shared" si="10"/>
        <v>0</v>
      </c>
      <c r="Y1033" s="87">
        <f t="shared" si="10"/>
        <v>0</v>
      </c>
      <c r="Z1033" s="87">
        <f t="shared" si="10"/>
        <v>0</v>
      </c>
      <c r="AA1033" s="61"/>
      <c r="AB1033" s="62">
        <f>COUNTIF(AB827:AB1018,"*x*")</f>
        <v>0</v>
      </c>
      <c r="AC1033" s="62">
        <f t="shared" ref="AC1033:BB1033" si="11">COUNTIF(AC827:AC1018,"*x*")</f>
        <v>0</v>
      </c>
      <c r="AD1033" s="62">
        <f t="shared" si="11"/>
        <v>2</v>
      </c>
      <c r="AE1033" s="62">
        <f t="shared" si="11"/>
        <v>1</v>
      </c>
      <c r="AF1033" s="62">
        <f t="shared" si="11"/>
        <v>0</v>
      </c>
      <c r="AG1033" s="62">
        <f t="shared" si="11"/>
        <v>1</v>
      </c>
      <c r="AH1033" s="62">
        <f t="shared" si="11"/>
        <v>0</v>
      </c>
      <c r="AI1033" s="62">
        <f t="shared" si="11"/>
        <v>2</v>
      </c>
      <c r="AJ1033" s="62">
        <f t="shared" si="11"/>
        <v>18</v>
      </c>
      <c r="AK1033" s="62">
        <f t="shared" si="11"/>
        <v>0</v>
      </c>
      <c r="AL1033" s="62">
        <f t="shared" si="11"/>
        <v>2</v>
      </c>
      <c r="AM1033" s="62">
        <f t="shared" si="11"/>
        <v>2</v>
      </c>
      <c r="AN1033" s="62">
        <f t="shared" si="11"/>
        <v>5</v>
      </c>
      <c r="AO1033" s="62">
        <f t="shared" si="11"/>
        <v>9</v>
      </c>
      <c r="AP1033" s="62">
        <f t="shared" si="11"/>
        <v>7</v>
      </c>
      <c r="AQ1033" s="62">
        <f t="shared" si="11"/>
        <v>2</v>
      </c>
      <c r="AR1033" s="62">
        <f t="shared" si="11"/>
        <v>6</v>
      </c>
      <c r="AS1033" s="62">
        <f t="shared" si="11"/>
        <v>3</v>
      </c>
      <c r="AT1033" s="62">
        <f t="shared" si="11"/>
        <v>1</v>
      </c>
      <c r="AU1033" s="62">
        <f t="shared" si="11"/>
        <v>0</v>
      </c>
      <c r="AV1033" s="62">
        <f t="shared" si="11"/>
        <v>1</v>
      </c>
      <c r="AW1033" s="62">
        <f t="shared" si="11"/>
        <v>2</v>
      </c>
      <c r="AX1033" s="62">
        <f t="shared" si="11"/>
        <v>11</v>
      </c>
      <c r="AY1033" s="62">
        <f t="shared" si="11"/>
        <v>18</v>
      </c>
      <c r="AZ1033" s="62">
        <f t="shared" si="11"/>
        <v>5</v>
      </c>
      <c r="BA1033" s="62">
        <f t="shared" si="11"/>
        <v>0</v>
      </c>
      <c r="BB1033" s="62">
        <f t="shared" si="11"/>
        <v>11</v>
      </c>
      <c r="BC1033" s="63"/>
      <c r="BD1033" s="64">
        <f>COUNTIF(BD827:BD1018,"*x*")</f>
        <v>9</v>
      </c>
      <c r="BE1033" s="64">
        <f t="shared" ref="BE1033:BK1033" si="12">COUNTIF(BE827:BE1018,"*x*")</f>
        <v>13</v>
      </c>
      <c r="BF1033" s="64">
        <f t="shared" si="12"/>
        <v>16</v>
      </c>
      <c r="BG1033" s="64">
        <f t="shared" si="12"/>
        <v>27</v>
      </c>
      <c r="BH1033" s="64">
        <f t="shared" si="12"/>
        <v>12</v>
      </c>
      <c r="BI1033" s="64">
        <f t="shared" si="12"/>
        <v>14</v>
      </c>
      <c r="BJ1033" s="64">
        <f t="shared" si="12"/>
        <v>3</v>
      </c>
      <c r="BK1033" s="64">
        <f t="shared" si="12"/>
        <v>2</v>
      </c>
    </row>
    <row r="1034" spans="1:63" s="1" customFormat="1" ht="18.75">
      <c r="A1034" s="3"/>
      <c r="B1034" s="3"/>
      <c r="C1034" s="3"/>
      <c r="D1034" s="3"/>
      <c r="E1034" s="3"/>
      <c r="F1034" s="59"/>
      <c r="G1034" s="60"/>
      <c r="H1034" s="60"/>
      <c r="I1034" s="60"/>
      <c r="J1034" s="60"/>
      <c r="K1034" s="60"/>
      <c r="L1034" s="60"/>
      <c r="M1034" s="90"/>
      <c r="N1034" s="87"/>
      <c r="O1034" s="87"/>
      <c r="P1034" s="87"/>
      <c r="Q1034" s="87"/>
      <c r="R1034" s="87"/>
      <c r="S1034" s="87"/>
      <c r="T1034" s="87"/>
      <c r="U1034" s="87"/>
      <c r="V1034" s="87"/>
      <c r="W1034" s="87"/>
      <c r="X1034" s="87"/>
      <c r="Y1034" s="87"/>
      <c r="Z1034" s="87"/>
      <c r="AA1034" s="61"/>
      <c r="AB1034" s="62"/>
      <c r="AC1034" s="62"/>
      <c r="AD1034" s="62"/>
      <c r="AE1034" s="62"/>
      <c r="AF1034" s="62"/>
      <c r="AG1034" s="62"/>
      <c r="AH1034" s="62"/>
      <c r="AI1034" s="62"/>
      <c r="AJ1034" s="62"/>
      <c r="AK1034" s="62"/>
      <c r="AL1034" s="62"/>
      <c r="AM1034" s="62"/>
      <c r="AN1034" s="62"/>
      <c r="AO1034" s="62"/>
      <c r="AP1034" s="62"/>
      <c r="AQ1034" s="62"/>
      <c r="AR1034" s="62"/>
      <c r="AS1034" s="62"/>
      <c r="AT1034" s="62"/>
      <c r="AU1034" s="62"/>
      <c r="AV1034" s="62"/>
      <c r="AW1034" s="62"/>
      <c r="AX1034" s="62"/>
      <c r="AY1034" s="62"/>
      <c r="AZ1034" s="62"/>
      <c r="BA1034" s="62"/>
      <c r="BB1034" s="62"/>
      <c r="BC1034" s="63"/>
      <c r="BD1034" s="64"/>
      <c r="BE1034" s="64"/>
      <c r="BF1034" s="64"/>
      <c r="BG1034" s="64"/>
      <c r="BH1034" s="64"/>
      <c r="BI1034" s="64"/>
      <c r="BJ1034" s="64"/>
      <c r="BK1034" s="64"/>
    </row>
    <row r="1036" spans="1:63">
      <c r="N1036" s="145" t="s">
        <v>2056</v>
      </c>
      <c r="BD1036" s="145" t="s">
        <v>2056</v>
      </c>
    </row>
  </sheetData>
  <mergeCells count="11">
    <mergeCell ref="A1:BK1"/>
    <mergeCell ref="AI2:AM2"/>
    <mergeCell ref="AS2:AU2"/>
    <mergeCell ref="AV2:AX2"/>
    <mergeCell ref="AO2:AR2"/>
    <mergeCell ref="AB2:AH2"/>
    <mergeCell ref="N2:P2"/>
    <mergeCell ref="Q2:R2"/>
    <mergeCell ref="S2:U2"/>
    <mergeCell ref="V2:W2"/>
    <mergeCell ref="X2:Z2"/>
  </mergeCells>
  <phoneticPr fontId="1" type="noConversion"/>
  <dataValidations xWindow="1420" yWindow="198" count="54">
    <dataValidation allowBlank="1" showInputMessage="1" showErrorMessage="1" prompt="Land Use Element" sqref="BD3" xr:uid="{D5E331EC-B775-41F3-AC6D-A7CDCA0BEAB2}"/>
    <dataValidation allowBlank="1" showInputMessage="1" showErrorMessage="1" promptTitle="Energy Efficiency" prompt="Implement a 100% Green Rate option to all City electric customers." sqref="AB3" xr:uid="{236FE93F-DC0F-4805-9BC3-A83C2FDAED30}"/>
    <dataValidation allowBlank="1" showInputMessage="1" showErrorMessage="1" promptTitle="Energy Efficiency" prompt="Increase renewable power production and storage." sqref="AC3" xr:uid="{E48714F5-8F78-439A-BBE5-B4E2FE164E3F}"/>
    <dataValidation allowBlank="1" showInputMessage="1" showErrorMessage="1" promptTitle="Energy Efficiency" prompt="Perform energy and waste audits." sqref="AH3" xr:uid="{C0F4144F-95B2-433C-87DF-CCA4D29ED084}"/>
    <dataValidation allowBlank="1" showInputMessage="1" showErrorMessage="1" promptTitle="Energy Efficiency" prompt="Install energy efficient outdoor lighting." sqref="AD3" xr:uid="{8E3DBFA2-47D7-4A70-89E5-3EB7B54D969D}"/>
    <dataValidation allowBlank="1" showInputMessage="1" showErrorMessage="1" promptTitle="Energy Efficiency" prompt="Continue plan to meet statewide goals for purchased power by 2030." sqref="AE3" xr:uid="{20A08739-1EE1-4D3B-855A-5A4A6CE3163F}"/>
    <dataValidation allowBlank="1" showInputMessage="1" showErrorMessage="1" promptTitle="Energy Efficiency" prompt="Decarbonize existing building stock." sqref="AF3" xr:uid="{67361B72-1DB0-4088-A013-7368E6AA0437}"/>
    <dataValidation allowBlank="1" showInputMessage="1" showErrorMessage="1" promptTitle="Energy Efficiency" prompt="Continue to explore rebate programs." sqref="AG3" xr:uid="{FF5E3BED-EE39-4887-BC7C-E051C32C041E}"/>
    <dataValidation allowBlank="1" showInputMessage="1" showErrorMessage="1" promptTitle="Transportation" prompt="Continue to expand the Great Redwood Trail - Ukiah." sqref="AL3" xr:uid="{AEB42BBA-7F94-40D2-B11A-3B76937CD60F}"/>
    <dataValidation allowBlank="1" showInputMessage="1" showErrorMessage="1" promptTitle="Transportation" prompt="Educate the public about the dangers of idling vehicles." sqref="AM3" xr:uid="{3C77240E-CC00-4276-B29A-27FE1F2D49BE}"/>
    <dataValidation allowBlank="1" showInputMessage="1" showErrorMessage="1" promptTitle="Transportation" prompt="Transformation of the fleet." sqref="AI3" xr:uid="{984492B8-49E8-4606-AF4A-C6A250BF7788}"/>
    <dataValidation allowBlank="1" showInputMessage="1" showErrorMessage="1" promptTitle="Transportation" prompt="Encourage active transportation as a viable alternative to automobiles." sqref="AJ3" xr:uid="{FD3F2040-7E0C-4ACB-B228-F73D1AC75564}"/>
    <dataValidation allowBlank="1" showInputMessage="1" showErrorMessage="1" promptTitle="Transportation" prompt="Encourage clean vehicles when active transportation is not feasible." sqref="AK3" xr:uid="{6EB6272B-EC66-4B7D-B324-C069E52BADF5}"/>
    <dataValidation allowBlank="1" showInputMessage="1" showErrorMessage="1" promptTitle="Solid Waste" prompt="Continue to lead the way in solid waste diversion including the diversion of compostable food." sqref="AN3" xr:uid="{5FD5EA97-096B-46D5-9FF5-8BA4F5B2FF6F}"/>
    <dataValidation allowBlank="1" showInputMessage="1" showErrorMessage="1" promptTitle="Urban Greenhouse Gas Drawdown" prompt="Enhance carbon sequestration capacity." sqref="AR3" xr:uid="{A23DA487-4F8A-4365-8339-CDD3C7455199}"/>
    <dataValidation allowBlank="1" showInputMessage="1" showErrorMessage="1" promptTitle="Urban Greenhouse Gas Drawdown" prompt="Implement nature based climate solutions." sqref="AO3" xr:uid="{C19AD576-7CB7-4C19-99C3-FEB4A064E104}"/>
    <dataValidation allowBlank="1" showInputMessage="1" showErrorMessage="1" promptTitle="Urban Greenhouse Gas Drawdown" prompt="Maintain wild lands." sqref="AP3" xr:uid="{7D873D1B-51F6-40CA-9E45-B7BC32178672}"/>
    <dataValidation allowBlank="1" showInputMessage="1" showErrorMessage="1" promptTitle="Urban Greenhouse Gas Drawdown" prompt="Continue to develop the City of Ukiah's tree management guidelines." sqref="AQ3" xr:uid="{8FB0222E-74CA-47F9-AA35-F820CBB587A2}"/>
    <dataValidation allowBlank="1" showInputMessage="1" showErrorMessage="1" promptTitle="Land Use" prompt="Updating zoning ordinance." sqref="AS3" xr:uid="{B7744F0C-715B-4CEF-89B1-BBF7685819B8}"/>
    <dataValidation allowBlank="1" showInputMessage="1" showErrorMessage="1" promptTitle="Land Use" prompt="Protect against sprawl through completion of annexations." sqref="AT3" xr:uid="{9D1D4B42-2BDB-4E10-9E64-045BA2355C01}"/>
    <dataValidation allowBlank="1" showInputMessage="1" showErrorMessage="1" promptTitle="Land Use" prompt="Complete update of 2040 General Plan." sqref="AU3" xr:uid="{B87A878E-B318-4987-9108-62998F7070BE}"/>
    <dataValidation allowBlank="1" showInputMessage="1" showErrorMessage="1" promptTitle="Community Engagement" prompt="Ensure that climate responsibility is integrated throughout the City's department and operations." sqref="AX3" xr:uid="{2A58A74E-BF6E-4D52-8F9D-9FE20B01D4CD}"/>
    <dataValidation allowBlank="1" showInputMessage="1" showErrorMessage="1" promptTitle="Community Engagement" prompt="Develop a web page with informational and educational resources." sqref="AV3" xr:uid="{E7CD9DE7-5AA6-4C43-821D-B1B99C2FD798}"/>
    <dataValidation allowBlank="1" showInputMessage="1" showErrorMessage="1" promptTitle="Community Engagement" prompt="Continue to actively promote climate matters on City web stie/social media." sqref="AW3" xr:uid="{68DFCA68-ABEB-4CC5-A2ED-D256A7937F3C}"/>
    <dataValidation allowBlank="1" showInputMessage="1" showErrorMessage="1" promptTitle="Water Policy" prompt="Expand sustainable water practices." sqref="AY3" xr:uid="{3D9A2DA6-A4D0-40C1-86CF-485DB13E3E1D}"/>
    <dataValidation allowBlank="1" showInputMessage="1" showErrorMessage="1" promptTitle="Information Technology" prompt="Transition to cloud computing." sqref="AZ3" xr:uid="{1AAAB77C-E69F-4242-B1A6-085CF8FA614E}"/>
    <dataValidation allowBlank="1" showInputMessage="1" showErrorMessage="1" promptTitle="Parks and Recreation" prompt="Eliminate pesticide use." sqref="BA3" xr:uid="{280A175F-16E0-4E7A-8D26-DABA49CF0A65}"/>
    <dataValidation allowBlank="1" showInputMessage="1" showErrorMessage="1" promptTitle="Fire Prevention" prompt="Protect from dangerous emissions by preventing fires." sqref="BB3" xr:uid="{9F43C97D-B23B-4CD0-9133-1A24D39DB6E3}"/>
    <dataValidation allowBlank="1" showInputMessage="1" showErrorMessage="1" prompt="Economic Development Element" sqref="BE3" xr:uid="{D5BBB7E4-C567-455F-89D2-9D885F84FBFF}"/>
    <dataValidation allowBlank="1" showInputMessage="1" showErrorMessage="1" prompt="Mobility Element" sqref="BF3" xr:uid="{8771304F-E7ED-4B4D-BB84-B0B61076F890}"/>
    <dataValidation allowBlank="1" showInputMessage="1" showErrorMessage="1" prompt="Public Facilities, Services, and Infrastructure Element_x000a__x000a_" sqref="BG3" xr:uid="{C6EB80F7-12DA-455B-952C-2925EDF6E1AF}"/>
    <dataValidation allowBlank="1" showInputMessage="1" showErrorMessage="1" prompt="Environment and Sustainability Element" sqref="BH3" xr:uid="{0C92C834-DD4F-46A4-97DE-00060D101239}"/>
    <dataValidation allowBlank="1" showInputMessage="1" showErrorMessage="1" prompt="Safety Element" sqref="BI3" xr:uid="{17206D2C-F279-4F03-804B-F8D21EF7CCB6}"/>
    <dataValidation allowBlank="1" showInputMessage="1" showErrorMessage="1" prompt="Agriculture Element" sqref="BJ3" xr:uid="{88B3D942-D8F2-4BBF-82D8-3C2F25B2C09F}"/>
    <dataValidation allowBlank="1" showInputMessage="1" showErrorMessage="1" prompt="Housing Element (2019-2027)" sqref="BK3" xr:uid="{ABFDDDEB-36E9-458E-BC77-AA8C48ED4273}"/>
    <dataValidation allowBlank="1" showInputMessage="1" showErrorMessage="1" promptTitle="DEI Goal 1" prompt="Create and sustain an equitable, diverse, and inclusive workplace and workforce that reflects, values, and celebrates the diverse community we serve." sqref="G3" xr:uid="{A03D7D41-B408-44DD-A7BD-038D711E356E}"/>
    <dataValidation allowBlank="1" showInputMessage="1" showErrorMessage="1" promptTitle="DEI Goal 2" prompt="Eliminate internal and external barriers to Diversity, Equity, and Inclusion within the systems of the organization. " sqref="H3" xr:uid="{0279300A-E803-40B6-B428-2416F8F5A6BF}"/>
    <dataValidation allowBlank="1" showInputMessage="1" showErrorMessage="1" promptTitle="DEI Goal 3" prompt="Recruit, retain, and advance a community of staff that reflects, values, and celebrates the diversity of the community we serve. " sqref="I3" xr:uid="{31504717-0AF4-4F43-9DBF-FB2CF9D706BB}"/>
    <dataValidation allowBlank="1" showInputMessage="1" showErrorMessage="1" promptTitle="DEI Goal 4" prompt="Identify and actively engage underrepresented communities in which to retain, expand, develop, and implement programs. " sqref="J3" xr:uid="{2CD4DF01-3511-49A3-831E-94837650FF5E}"/>
    <dataValidation allowBlank="1" showInputMessage="1" showErrorMessage="1" promptTitle="DEI Goal 5" prompt="Instill diversity, equity, and inclusion as essential core elements of policy-making, accountability, and delivery of City services." sqref="K3" xr:uid="{355033CB-719A-461D-ADFF-C89A6FF6635A}"/>
    <dataValidation allowBlank="1" showInputMessage="1" showErrorMessage="1" promptTitle="DEI Goal 6" prompt="Ensure accountability in the implementation of goals and assessment of progress toward outcomes." sqref="L3" xr:uid="{DD531F8D-0F5F-4428-BA79-93FB47DACBBB}"/>
    <dataValidation allowBlank="1" showInputMessage="1" showErrorMessage="1" promptTitle="Enhance Our Neighborhoods" prompt="Build neighborhoods that provide access for all to a compatible balance of housing, employment, commercial, medical, education, and recreational resources." sqref="N3" xr:uid="{C33EE9AF-4ADF-44AB-9DE6-054BDA9E90E5}"/>
    <dataValidation allowBlank="1" showInputMessage="1" showErrorMessage="1" promptTitle="Enhance Our Neighborhoods" prompt="Provide services that support a high quality of life for all residents, including fostering diverse, inclusive, sustainable, and accessible neighborhoods." sqref="O3" xr:uid="{C3D8CE5A-878D-4D77-A2AD-7B9B0EB4109C}"/>
    <dataValidation allowBlank="1" showInputMessage="1" showErrorMessage="1" promptTitle="Enhance Our Neighborhoods" prompt="Encourage and support an environmentally sustainable and resilient community by embracing new technology, setting policy, and evaluating critical infrastructure." sqref="P3" xr:uid="{1BBBB74D-D42F-4B69-9567-D59F672F7359}"/>
    <dataValidation allowBlank="1" showInputMessage="1" showErrorMessage="1" promptTitle="Develop Quality Infrastructure" prompt="Continue the development and maintenance of a comprehensive Capital Improvement Plan that considers the climate impacts of those improvements." sqref="Q3" xr:uid="{E7C48AF0-EC8D-4CFF-9154-B1FB5FC5E9A6}"/>
    <dataValidation allowBlank="1" showInputMessage="1" showErrorMessage="1" promptTitle="Develop Quality Infrastructure" prompt="Identify and/or develop funding for essential and vital infrastructure for the long-term." sqref="R3" xr:uid="{511CF1CF-9CF7-4C0F-AE9D-39340546E935}"/>
    <dataValidation allowBlank="1" showInputMessage="1" showErrorMessage="1" promptTitle="Plan for the Future" prompt="Instill diversity, equity, and inclusion as essential core elements of policymaking, accountability, and delivery of City services." sqref="U3" xr:uid="{8D1554AF-3DD3-482C-B856-6563F3DCDA86}"/>
    <dataValidation allowBlank="1" showInputMessage="1" showErrorMessage="1" promptTitle="Plan for the Future" prompt="Review and revise land use planning documents to be reflective of the long-term vision for the community." sqref="S3" xr:uid="{9E3C96A2-0967-4DBA-88BA-D782E541D129}"/>
    <dataValidation allowBlank="1" showInputMessage="1" showErrorMessage="1" promptTitle="Plan for the Future" prompt="Analyze and consider opportunities for regional partnerships that support or improve the delivery of municipal services." sqref="T3" xr:uid="{2AADD29C-3481-45B8-A645-64A1351698E7}"/>
    <dataValidation allowBlank="1" showInputMessage="1" showErrorMessage="1" promptTitle="Grow Our Businesses" prompt="Identify and remove barriers to economic development while leveraging economic opportunities" sqref="V3" xr:uid="{F19C877F-CE06-4ACA-BAF4-AE3A46759323}"/>
    <dataValidation allowBlank="1" showInputMessage="1" showErrorMessage="1" promptTitle="Grow Our Businesses" prompt="Develop and preserve the historic downtown as a regional center of civic and economic activity." sqref="W3" xr:uid="{E4134B13-1DD7-4D4F-97B4-D7525066CF97}"/>
    <dataValidation allowBlank="1" showInputMessage="1" showErrorMessage="1" promptTitle="Value our Team" prompt="Create, sustain, and advance a diverse and inclusive workplace and workforce that reflects, values, and celebrates the diverse community we serve." sqref="Z3" xr:uid="{70740498-A9B2-4BF1-A612-46EFCABFB5D3}"/>
    <dataValidation allowBlank="1" showInputMessage="1" showErrorMessage="1" promptTitle="Value our Team" prompt="Promote the core values that are embedded in the operational culture of the organization." sqref="X3" xr:uid="{F3697226-1423-4466-81FD-2E635BD99B86}"/>
    <dataValidation allowBlank="1" showInputMessage="1" showErrorMessage="1" promptTitle="Value our Team" prompt="Develop open communication and workflow practices that cultivate invested team members and community awareness/involvement." sqref="Y3" xr:uid="{ABED7747-78AF-44B4-B399-94ABAAB0B5E3}"/>
  </dataValidations>
  <pageMargins left="0.7" right="0.7" top="0.75" bottom="0.75" header="0.3" footer="0.3"/>
  <pageSetup paperSize="5" scale="4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69DB0-FE3D-4BAF-B0E9-335EEF748825}">
  <sheetPr codeName="Sheet2"/>
  <dimension ref="B1:AL75"/>
  <sheetViews>
    <sheetView zoomScale="120" zoomScaleNormal="120" workbookViewId="0">
      <selection activeCell="X26" sqref="X26"/>
    </sheetView>
  </sheetViews>
  <sheetFormatPr defaultRowHeight="15"/>
  <sheetData>
    <row r="1" spans="2:38" s="54" customFormat="1" ht="21">
      <c r="B1" s="53" t="s">
        <v>2057</v>
      </c>
    </row>
    <row r="3" spans="2:38" ht="21">
      <c r="B3" s="144" t="s">
        <v>2058</v>
      </c>
      <c r="K3" s="144" t="s">
        <v>2059</v>
      </c>
      <c r="T3" s="144" t="s">
        <v>2053</v>
      </c>
      <c r="AC3" s="144" t="s">
        <v>2054</v>
      </c>
      <c r="AL3" s="144" t="s">
        <v>2055</v>
      </c>
    </row>
    <row r="21" spans="2:2" ht="21">
      <c r="B21" s="144" t="s">
        <v>2060</v>
      </c>
    </row>
    <row r="39" spans="2:38" ht="21">
      <c r="B39" s="144" t="s">
        <v>2061</v>
      </c>
      <c r="K39" s="144" t="s">
        <v>2059</v>
      </c>
      <c r="T39" s="144" t="s">
        <v>2053</v>
      </c>
      <c r="AC39" s="144" t="s">
        <v>2054</v>
      </c>
      <c r="AL39" s="144" t="s">
        <v>2055</v>
      </c>
    </row>
    <row r="57" spans="2:38" ht="21">
      <c r="B57" s="144" t="s">
        <v>2061</v>
      </c>
      <c r="K57" s="144" t="s">
        <v>2059</v>
      </c>
      <c r="T57" s="144" t="s">
        <v>2053</v>
      </c>
      <c r="AC57" s="144" t="s">
        <v>2054</v>
      </c>
      <c r="AL57" s="144" t="s">
        <v>2055</v>
      </c>
    </row>
    <row r="75" spans="2:38" ht="21">
      <c r="B75" s="144" t="s">
        <v>2062</v>
      </c>
      <c r="K75" s="144" t="s">
        <v>2052</v>
      </c>
      <c r="T75" s="144" t="s">
        <v>2053</v>
      </c>
      <c r="AC75" s="144" t="s">
        <v>2054</v>
      </c>
      <c r="AL75" s="144" t="s">
        <v>2055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598A-6E3C-41DF-99DF-672A1C6E801E}">
  <dimension ref="A1:BL72"/>
  <sheetViews>
    <sheetView zoomScale="54" zoomScaleNormal="54" workbookViewId="0">
      <pane ySplit="3" topLeftCell="A4" activePane="bottomLeft" state="frozen"/>
      <selection pane="bottomLeft" activeCell="B1" sqref="B1:BL1"/>
    </sheetView>
  </sheetViews>
  <sheetFormatPr defaultColWidth="9.140625" defaultRowHeight="15" outlineLevelCol="3"/>
  <cols>
    <col min="1" max="1" width="4.5703125" customWidth="1"/>
    <col min="2" max="2" width="19.5703125" customWidth="1"/>
    <col min="3" max="3" width="18.140625" customWidth="1"/>
    <col min="4" max="4" width="32.7109375" style="116" customWidth="1"/>
    <col min="5" max="5" width="26" customWidth="1"/>
    <col min="6" max="6" width="51.7109375" customWidth="1"/>
    <col min="7" max="7" width="4.5703125" customWidth="1"/>
    <col min="8" max="8" width="9.42578125" hidden="1" customWidth="1" outlineLevel="3"/>
    <col min="9" max="9" width="10.140625" hidden="1" customWidth="1" outlineLevel="3"/>
    <col min="10" max="13" width="9.42578125" hidden="1" customWidth="1" outlineLevel="3"/>
    <col min="14" max="14" width="6.28515625" customWidth="1" collapsed="1"/>
    <col min="15" max="27" width="9.85546875" customWidth="1" outlineLevel="1"/>
    <col min="28" max="28" width="3.7109375" customWidth="1"/>
    <col min="29" max="29" width="9.5703125" hidden="1" customWidth="1" outlineLevel="1"/>
    <col min="30" max="30" width="9.85546875" hidden="1" customWidth="1" outlineLevel="1"/>
    <col min="31" max="31" width="9.7109375" hidden="1" customWidth="1" outlineLevel="1"/>
    <col min="32" max="32" width="10" hidden="1" customWidth="1" outlineLevel="1"/>
    <col min="33" max="34" width="9.5703125" hidden="1" customWidth="1" outlineLevel="1"/>
    <col min="35" max="36" width="10" hidden="1" customWidth="1" outlineLevel="1"/>
    <col min="37" max="37" width="9.85546875" hidden="1" customWidth="1" outlineLevel="1"/>
    <col min="38" max="38" width="9.7109375" hidden="1" customWidth="1" outlineLevel="1"/>
    <col min="39" max="39" width="10" hidden="1" customWidth="1" outlineLevel="1"/>
    <col min="40" max="40" width="9.5703125" hidden="1" customWidth="1" outlineLevel="1"/>
    <col min="41" max="42" width="10" hidden="1" customWidth="1" outlineLevel="1"/>
    <col min="43" max="43" width="9.85546875" hidden="1" customWidth="1" outlineLevel="1"/>
    <col min="44" max="44" width="9.7109375" hidden="1" customWidth="1" outlineLevel="1"/>
    <col min="45" max="46" width="10" hidden="1" customWidth="1" outlineLevel="1"/>
    <col min="47" max="47" width="9.85546875" hidden="1" customWidth="1" outlineLevel="1"/>
    <col min="48" max="48" width="9.7109375" hidden="1" customWidth="1" outlineLevel="1"/>
    <col min="49" max="49" width="10" hidden="1" customWidth="1" outlineLevel="1"/>
    <col min="50" max="50" width="9.85546875" hidden="1" customWidth="1" outlineLevel="1"/>
    <col min="51" max="51" width="9.7109375" hidden="1" customWidth="1" outlineLevel="1"/>
    <col min="52" max="54" width="10" hidden="1" customWidth="1" outlineLevel="1"/>
    <col min="55" max="55" width="10.5703125" hidden="1" customWidth="1" outlineLevel="1"/>
    <col min="56" max="56" width="4.28515625" customWidth="1" collapsed="1"/>
    <col min="57" max="57" width="7.140625" customWidth="1" outlineLevel="1"/>
    <col min="58" max="64" width="9.140625" customWidth="1" outlineLevel="1"/>
  </cols>
  <sheetData>
    <row r="1" spans="1:64" ht="33.75">
      <c r="B1" s="148" t="s">
        <v>2063</v>
      </c>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64" ht="15.75" thickBot="1">
      <c r="B2" s="55" t="s">
        <v>2064</v>
      </c>
      <c r="C2" s="55"/>
      <c r="D2" s="112"/>
      <c r="E2" s="55"/>
      <c r="F2" s="55"/>
      <c r="G2" s="55"/>
      <c r="H2" s="55"/>
      <c r="I2" s="55"/>
      <c r="J2" s="55"/>
      <c r="K2" s="55"/>
      <c r="L2" s="55"/>
      <c r="M2" s="55"/>
      <c r="N2" s="55"/>
      <c r="O2" s="149" t="s">
        <v>1</v>
      </c>
      <c r="P2" s="149"/>
      <c r="Q2" s="149"/>
      <c r="R2" s="150" t="s">
        <v>2</v>
      </c>
      <c r="S2" s="150"/>
      <c r="T2" s="149" t="s">
        <v>3</v>
      </c>
      <c r="U2" s="149"/>
      <c r="V2" s="149"/>
      <c r="W2" s="149" t="s">
        <v>4</v>
      </c>
      <c r="X2" s="149"/>
      <c r="Y2" s="149" t="s">
        <v>5</v>
      </c>
      <c r="Z2" s="149"/>
      <c r="AA2" s="149"/>
      <c r="AC2" s="149" t="s">
        <v>6</v>
      </c>
      <c r="AD2" s="149"/>
      <c r="AE2" s="149"/>
      <c r="AF2" s="149"/>
      <c r="AG2" s="149"/>
      <c r="AH2" s="149"/>
      <c r="AI2" s="149"/>
      <c r="AJ2" s="149" t="s">
        <v>7</v>
      </c>
      <c r="AK2" s="149"/>
      <c r="AL2" s="149"/>
      <c r="AM2" s="149"/>
      <c r="AN2" s="149"/>
      <c r="AO2" s="58" t="s">
        <v>8</v>
      </c>
      <c r="AP2" s="149" t="s">
        <v>9</v>
      </c>
      <c r="AQ2" s="149"/>
      <c r="AR2" s="149"/>
      <c r="AS2" s="149"/>
      <c r="AT2" s="149" t="s">
        <v>10</v>
      </c>
      <c r="AU2" s="149"/>
      <c r="AV2" s="149"/>
      <c r="AW2" s="149" t="s">
        <v>11</v>
      </c>
      <c r="AX2" s="149"/>
      <c r="AY2" s="149"/>
      <c r="AZ2" s="55" t="s">
        <v>12</v>
      </c>
      <c r="BA2" s="55" t="s">
        <v>13</v>
      </c>
      <c r="BB2" s="55" t="s">
        <v>14</v>
      </c>
      <c r="BC2" s="55" t="s">
        <v>15</v>
      </c>
      <c r="BD2" s="55"/>
      <c r="BE2" s="55"/>
      <c r="BF2" s="55"/>
      <c r="BG2" s="55"/>
      <c r="BH2" s="55"/>
      <c r="BI2" s="55"/>
      <c r="BJ2" s="55"/>
      <c r="BK2" s="55"/>
      <c r="BL2" s="55"/>
    </row>
    <row r="3" spans="1:64" s="2" customFormat="1" ht="38.25" thickBot="1">
      <c r="B3" s="6" t="s">
        <v>16</v>
      </c>
      <c r="C3" s="7" t="s">
        <v>17</v>
      </c>
      <c r="D3" s="113" t="s">
        <v>18</v>
      </c>
      <c r="E3" s="7" t="s">
        <v>19</v>
      </c>
      <c r="F3" s="7" t="s">
        <v>20</v>
      </c>
      <c r="G3" s="36" t="s">
        <v>21</v>
      </c>
      <c r="H3" s="8" t="s">
        <v>22</v>
      </c>
      <c r="I3" s="9" t="s">
        <v>23</v>
      </c>
      <c r="J3" s="9" t="s">
        <v>24</v>
      </c>
      <c r="K3" s="9" t="s">
        <v>25</v>
      </c>
      <c r="L3" s="9" t="s">
        <v>26</v>
      </c>
      <c r="M3" s="10" t="s">
        <v>27</v>
      </c>
      <c r="N3" s="82" t="s">
        <v>28</v>
      </c>
      <c r="O3" s="83" t="s">
        <v>29</v>
      </c>
      <c r="P3" s="83" t="s">
        <v>30</v>
      </c>
      <c r="Q3" s="83" t="s">
        <v>31</v>
      </c>
      <c r="R3" s="84" t="s">
        <v>32</v>
      </c>
      <c r="S3" s="84" t="s">
        <v>33</v>
      </c>
      <c r="T3" s="84" t="s">
        <v>34</v>
      </c>
      <c r="U3" s="84" t="s">
        <v>35</v>
      </c>
      <c r="V3" s="84" t="s">
        <v>36</v>
      </c>
      <c r="W3" s="84" t="s">
        <v>37</v>
      </c>
      <c r="X3" s="84" t="s">
        <v>38</v>
      </c>
      <c r="Y3" s="84" t="s">
        <v>39</v>
      </c>
      <c r="Z3" s="84" t="s">
        <v>40</v>
      </c>
      <c r="AA3" s="84" t="s">
        <v>41</v>
      </c>
      <c r="AB3" s="11" t="s">
        <v>42</v>
      </c>
      <c r="AC3" s="11" t="s">
        <v>43</v>
      </c>
      <c r="AD3" s="94" t="s">
        <v>44</v>
      </c>
      <c r="AE3" s="94" t="s">
        <v>45</v>
      </c>
      <c r="AF3" s="94" t="s">
        <v>46</v>
      </c>
      <c r="AG3" s="94" t="s">
        <v>47</v>
      </c>
      <c r="AH3" s="11" t="s">
        <v>48</v>
      </c>
      <c r="AI3" s="11" t="s">
        <v>49</v>
      </c>
      <c r="AJ3" s="11" t="s">
        <v>50</v>
      </c>
      <c r="AK3" s="11" t="s">
        <v>51</v>
      </c>
      <c r="AL3" s="11" t="s">
        <v>52</v>
      </c>
      <c r="AM3" s="11" t="s">
        <v>53</v>
      </c>
      <c r="AN3" s="11" t="s">
        <v>54</v>
      </c>
      <c r="AO3" s="11" t="s">
        <v>55</v>
      </c>
      <c r="AP3" s="11" t="s">
        <v>56</v>
      </c>
      <c r="AQ3" s="11" t="s">
        <v>57</v>
      </c>
      <c r="AR3" s="11" t="s">
        <v>58</v>
      </c>
      <c r="AS3" s="11" t="s">
        <v>59</v>
      </c>
      <c r="AT3" s="11" t="s">
        <v>60</v>
      </c>
      <c r="AU3" s="11" t="s">
        <v>61</v>
      </c>
      <c r="AV3" s="11" t="s">
        <v>62</v>
      </c>
      <c r="AW3" s="11" t="s">
        <v>63</v>
      </c>
      <c r="AX3" s="11" t="s">
        <v>64</v>
      </c>
      <c r="AY3" s="11" t="s">
        <v>65</v>
      </c>
      <c r="AZ3" s="11" t="s">
        <v>66</v>
      </c>
      <c r="BA3" s="11" t="s">
        <v>67</v>
      </c>
      <c r="BB3" s="11" t="s">
        <v>68</v>
      </c>
      <c r="BC3" s="12" t="s">
        <v>69</v>
      </c>
      <c r="BD3" s="13" t="s">
        <v>70</v>
      </c>
      <c r="BE3" s="13" t="s">
        <v>71</v>
      </c>
      <c r="BF3" s="13" t="s">
        <v>72</v>
      </c>
      <c r="BG3" s="13" t="s">
        <v>73</v>
      </c>
      <c r="BH3" s="13" t="s">
        <v>74</v>
      </c>
      <c r="BI3" s="13" t="s">
        <v>75</v>
      </c>
      <c r="BJ3" s="13" t="s">
        <v>76</v>
      </c>
      <c r="BK3" s="13" t="s">
        <v>77</v>
      </c>
      <c r="BL3" s="14" t="s">
        <v>78</v>
      </c>
    </row>
    <row r="4" spans="1:64" ht="26.25">
      <c r="B4" s="121" t="s">
        <v>2065</v>
      </c>
      <c r="C4" s="29"/>
      <c r="D4" s="118"/>
      <c r="E4" s="48"/>
      <c r="F4" s="55"/>
      <c r="G4" s="37"/>
      <c r="H4" s="69"/>
      <c r="I4" s="70"/>
      <c r="J4" s="70"/>
      <c r="K4" s="70"/>
      <c r="L4" s="70"/>
      <c r="M4" s="70"/>
      <c r="N4" s="88"/>
      <c r="O4" s="85"/>
      <c r="P4" s="85"/>
      <c r="Q4" s="85"/>
      <c r="R4" s="85"/>
      <c r="S4" s="85"/>
      <c r="T4" s="85"/>
      <c r="U4" s="85"/>
      <c r="V4" s="85"/>
      <c r="W4" s="85"/>
      <c r="X4" s="85"/>
      <c r="Y4" s="85"/>
      <c r="Z4" s="85"/>
      <c r="AA4" s="85"/>
      <c r="AB4" s="71"/>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7"/>
      <c r="BD4" s="72"/>
      <c r="BE4" s="45"/>
      <c r="BF4" s="46"/>
      <c r="BG4" s="46"/>
      <c r="BH4" s="46"/>
      <c r="BI4" s="46"/>
      <c r="BJ4" s="46"/>
      <c r="BK4" s="46"/>
      <c r="BL4" s="47"/>
    </row>
    <row r="5" spans="1:64" ht="75">
      <c r="B5" s="117">
        <v>46190</v>
      </c>
      <c r="C5" s="29" t="s">
        <v>189</v>
      </c>
      <c r="D5" s="118" t="s">
        <v>190</v>
      </c>
      <c r="E5" s="48"/>
      <c r="F5" s="55"/>
      <c r="G5" s="37"/>
      <c r="H5" s="69"/>
      <c r="I5" s="70"/>
      <c r="J5" s="70"/>
      <c r="K5" s="70"/>
      <c r="L5" s="70"/>
      <c r="M5" s="70"/>
      <c r="N5" s="88"/>
      <c r="O5" s="85"/>
      <c r="P5" s="85"/>
      <c r="Q5" s="85"/>
      <c r="R5" s="85"/>
      <c r="S5" s="85"/>
      <c r="T5" s="85"/>
      <c r="U5" s="85"/>
      <c r="V5" s="85" t="s">
        <v>83</v>
      </c>
      <c r="W5" s="85"/>
      <c r="X5" s="85"/>
      <c r="Y5" s="85"/>
      <c r="Z5" s="85"/>
      <c r="AA5" s="85"/>
      <c r="AB5" s="71"/>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7"/>
      <c r="BD5" s="72"/>
      <c r="BE5" s="45"/>
      <c r="BF5" s="46"/>
      <c r="BG5" s="46"/>
      <c r="BH5" s="46"/>
      <c r="BI5" s="46"/>
      <c r="BJ5" s="46"/>
      <c r="BK5" s="46"/>
      <c r="BL5" s="47"/>
    </row>
    <row r="6" spans="1:64" ht="187.5">
      <c r="B6" s="117">
        <v>46176</v>
      </c>
      <c r="C6" s="29" t="s">
        <v>233</v>
      </c>
      <c r="D6" s="118" t="s">
        <v>234</v>
      </c>
      <c r="E6" s="48" t="s">
        <v>81</v>
      </c>
      <c r="F6" s="55" t="s">
        <v>82</v>
      </c>
      <c r="G6" s="37"/>
      <c r="H6" s="69"/>
      <c r="I6" s="70"/>
      <c r="J6" s="70"/>
      <c r="K6" s="70"/>
      <c r="L6" s="70"/>
      <c r="M6" s="70"/>
      <c r="N6" s="88"/>
      <c r="O6" s="85"/>
      <c r="P6" s="85"/>
      <c r="Q6" s="85"/>
      <c r="R6" s="85"/>
      <c r="S6" s="85"/>
      <c r="T6" s="85"/>
      <c r="U6" s="85"/>
      <c r="V6" s="85" t="s">
        <v>83</v>
      </c>
      <c r="W6" s="85"/>
      <c r="X6" s="85"/>
      <c r="Y6" s="85"/>
      <c r="Z6" s="85"/>
      <c r="AA6" s="85"/>
      <c r="AB6" s="71"/>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7"/>
      <c r="BD6" s="72"/>
      <c r="BE6" s="45"/>
      <c r="BF6" s="46"/>
      <c r="BG6" s="46"/>
      <c r="BH6" s="46"/>
      <c r="BI6" s="46"/>
      <c r="BJ6" s="46"/>
      <c r="BK6" s="46"/>
      <c r="BL6" s="47"/>
    </row>
    <row r="7" spans="1:64" ht="243.75">
      <c r="B7" s="117">
        <v>46148</v>
      </c>
      <c r="C7" s="29" t="s">
        <v>282</v>
      </c>
      <c r="D7" s="118" t="s">
        <v>283</v>
      </c>
      <c r="E7" s="48" t="s">
        <v>81</v>
      </c>
      <c r="F7" s="55" t="s">
        <v>82</v>
      </c>
      <c r="G7" s="37"/>
      <c r="H7" s="69"/>
      <c r="I7" s="70"/>
      <c r="J7" s="70"/>
      <c r="K7" s="70"/>
      <c r="L7" s="70"/>
      <c r="M7" s="70"/>
      <c r="N7" s="88"/>
      <c r="O7" s="85"/>
      <c r="P7" s="85"/>
      <c r="Q7" s="85"/>
      <c r="R7" s="85"/>
      <c r="S7" s="85"/>
      <c r="T7" s="85"/>
      <c r="U7" s="85"/>
      <c r="V7" s="85" t="s">
        <v>83</v>
      </c>
      <c r="W7" s="85"/>
      <c r="X7" s="85"/>
      <c r="Y7" s="85"/>
      <c r="Z7" s="85"/>
      <c r="AA7" s="85"/>
      <c r="AB7" s="71"/>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7"/>
      <c r="BD7" s="72"/>
      <c r="BE7" s="45"/>
      <c r="BF7" s="46"/>
      <c r="BG7" s="46"/>
      <c r="BH7" s="46"/>
      <c r="BI7" s="46"/>
      <c r="BJ7" s="46"/>
      <c r="BK7" s="46"/>
      <c r="BL7" s="47"/>
    </row>
    <row r="8" spans="1:64" ht="206.25">
      <c r="B8" s="117">
        <v>46113</v>
      </c>
      <c r="C8" s="29" t="s">
        <v>333</v>
      </c>
      <c r="D8" s="118" t="s">
        <v>334</v>
      </c>
      <c r="E8" s="48" t="s">
        <v>81</v>
      </c>
      <c r="F8" s="55" t="s">
        <v>82</v>
      </c>
      <c r="G8" s="37"/>
      <c r="H8" s="69"/>
      <c r="I8" s="70"/>
      <c r="J8" s="70"/>
      <c r="K8" s="70"/>
      <c r="L8" s="70"/>
      <c r="M8" s="70"/>
      <c r="N8" s="88"/>
      <c r="O8" s="85"/>
      <c r="P8" s="85"/>
      <c r="Q8" s="85"/>
      <c r="R8" s="85"/>
      <c r="S8" s="85"/>
      <c r="T8" s="85"/>
      <c r="U8" s="85"/>
      <c r="V8" s="85" t="s">
        <v>83</v>
      </c>
      <c r="W8" s="85"/>
      <c r="X8" s="85"/>
      <c r="Y8" s="85"/>
      <c r="Z8" s="85"/>
      <c r="AA8" s="85"/>
      <c r="AB8" s="71"/>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7"/>
      <c r="BD8" s="72"/>
      <c r="BE8" s="45"/>
      <c r="BF8" s="46"/>
      <c r="BG8" s="46"/>
      <c r="BH8" s="46"/>
      <c r="BI8" s="46"/>
      <c r="BJ8" s="46"/>
      <c r="BK8" s="46"/>
      <c r="BL8" s="47"/>
    </row>
    <row r="9" spans="1:64" ht="18.75">
      <c r="B9" s="117"/>
      <c r="C9" s="29"/>
      <c r="D9" s="118"/>
      <c r="E9" s="48"/>
      <c r="F9" s="55"/>
      <c r="G9" s="37"/>
      <c r="H9" s="69"/>
      <c r="I9" s="70"/>
      <c r="J9" s="70"/>
      <c r="K9" s="70"/>
      <c r="L9" s="70"/>
      <c r="M9" s="70"/>
      <c r="N9" s="88"/>
      <c r="O9" s="85"/>
      <c r="P9" s="85"/>
      <c r="Q9" s="85"/>
      <c r="R9" s="85"/>
      <c r="S9" s="85"/>
      <c r="T9" s="85"/>
      <c r="U9" s="85"/>
      <c r="V9" s="85"/>
      <c r="W9" s="85"/>
      <c r="X9" s="85"/>
      <c r="Y9" s="85"/>
      <c r="Z9" s="85"/>
      <c r="AA9" s="85"/>
      <c r="AB9" s="71"/>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7"/>
      <c r="BD9" s="72"/>
      <c r="BE9" s="45"/>
      <c r="BF9" s="46"/>
      <c r="BG9" s="46"/>
      <c r="BH9" s="46"/>
      <c r="BI9" s="46"/>
      <c r="BJ9" s="46"/>
      <c r="BK9" s="46"/>
      <c r="BL9" s="47"/>
    </row>
    <row r="10" spans="1:64" ht="26.25">
      <c r="B10" s="121" t="s">
        <v>2066</v>
      </c>
      <c r="C10" s="29"/>
      <c r="D10" s="118"/>
      <c r="E10" s="48"/>
      <c r="F10" s="55"/>
      <c r="G10" s="37"/>
      <c r="H10" s="69"/>
      <c r="I10" s="70"/>
      <c r="J10" s="70"/>
      <c r="K10" s="70"/>
      <c r="L10" s="70"/>
      <c r="M10" s="70"/>
      <c r="N10" s="88"/>
      <c r="O10" s="85"/>
      <c r="P10" s="85"/>
      <c r="Q10" s="85"/>
      <c r="R10" s="85"/>
      <c r="S10" s="85"/>
      <c r="T10" s="85"/>
      <c r="U10" s="85"/>
      <c r="V10" s="85"/>
      <c r="W10" s="85"/>
      <c r="X10" s="85"/>
      <c r="Y10" s="85"/>
      <c r="Z10" s="85"/>
      <c r="AA10" s="85"/>
      <c r="AB10" s="71"/>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7"/>
      <c r="BD10" s="72"/>
      <c r="BE10" s="45"/>
      <c r="BF10" s="46"/>
      <c r="BG10" s="46"/>
      <c r="BH10" s="46"/>
      <c r="BI10" s="46"/>
      <c r="BJ10" s="46"/>
      <c r="BK10" s="46"/>
      <c r="BL10" s="47"/>
    </row>
    <row r="11" spans="1:64" ht="75" hidden="1">
      <c r="A11">
        <v>1</v>
      </c>
      <c r="B11" s="117">
        <v>46085</v>
      </c>
      <c r="C11" s="29" t="s">
        <v>380</v>
      </c>
      <c r="D11" s="118" t="s">
        <v>381</v>
      </c>
      <c r="E11" s="48" t="s">
        <v>81</v>
      </c>
      <c r="F11" s="55" t="s">
        <v>127</v>
      </c>
      <c r="G11" s="37"/>
      <c r="H11" s="69"/>
      <c r="I11" s="70"/>
      <c r="J11" s="70"/>
      <c r="K11" s="70"/>
      <c r="L11" s="70"/>
      <c r="M11" s="70"/>
      <c r="N11" s="88"/>
      <c r="O11" s="85"/>
      <c r="P11" s="85"/>
      <c r="Q11" s="85"/>
      <c r="R11" s="85"/>
      <c r="S11" s="85"/>
      <c r="T11" s="85"/>
      <c r="U11" s="85"/>
      <c r="V11" s="85"/>
      <c r="W11" s="85"/>
      <c r="X11" s="85"/>
      <c r="Y11" s="85"/>
      <c r="Z11" s="85"/>
      <c r="AA11" s="85"/>
      <c r="AB11" s="71"/>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7"/>
      <c r="BD11" s="72"/>
      <c r="BE11" s="45"/>
      <c r="BF11" s="46"/>
      <c r="BG11" s="46"/>
      <c r="BH11" s="46"/>
      <c r="BI11" s="46"/>
      <c r="BJ11" s="46"/>
      <c r="BK11" s="46"/>
      <c r="BL11" s="47"/>
    </row>
    <row r="12" spans="1:64" ht="75" hidden="1">
      <c r="A12">
        <v>2</v>
      </c>
      <c r="B12" s="117">
        <v>46071</v>
      </c>
      <c r="C12" s="29" t="s">
        <v>404</v>
      </c>
      <c r="D12" s="118" t="s">
        <v>405</v>
      </c>
      <c r="E12" s="48" t="s">
        <v>81</v>
      </c>
      <c r="F12" s="55" t="s">
        <v>82</v>
      </c>
      <c r="G12" s="37"/>
      <c r="H12" s="69"/>
      <c r="I12" s="70"/>
      <c r="J12" s="70"/>
      <c r="K12" s="70"/>
      <c r="L12" s="70"/>
      <c r="M12" s="70"/>
      <c r="N12" s="88"/>
      <c r="O12" s="85"/>
      <c r="P12" s="85"/>
      <c r="Q12" s="85"/>
      <c r="R12" s="85"/>
      <c r="S12" s="85"/>
      <c r="T12" s="85"/>
      <c r="U12" s="85"/>
      <c r="V12" s="85" t="s">
        <v>83</v>
      </c>
      <c r="W12" s="85"/>
      <c r="X12" s="85"/>
      <c r="Y12" s="85"/>
      <c r="Z12" s="85"/>
      <c r="AA12" s="85"/>
      <c r="AB12" s="71"/>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7"/>
      <c r="BD12" s="72"/>
      <c r="BE12" s="45"/>
      <c r="BF12" s="46"/>
      <c r="BG12" s="46"/>
      <c r="BH12" s="46"/>
      <c r="BI12" s="46"/>
      <c r="BJ12" s="46"/>
      <c r="BK12" s="46"/>
      <c r="BL12" s="47"/>
    </row>
    <row r="13" spans="1:64" ht="93.75" hidden="1">
      <c r="A13">
        <v>3</v>
      </c>
      <c r="B13" s="117">
        <v>46071</v>
      </c>
      <c r="C13" s="29" t="s">
        <v>406</v>
      </c>
      <c r="D13" s="118" t="s">
        <v>407</v>
      </c>
      <c r="E13" s="48" t="s">
        <v>81</v>
      </c>
      <c r="F13" s="55" t="s">
        <v>82</v>
      </c>
      <c r="G13" s="37"/>
      <c r="H13" s="69"/>
      <c r="I13" s="70"/>
      <c r="J13" s="70"/>
      <c r="K13" s="70"/>
      <c r="L13" s="70"/>
      <c r="M13" s="70"/>
      <c r="N13" s="88"/>
      <c r="O13" s="85"/>
      <c r="P13" s="85"/>
      <c r="Q13" s="85"/>
      <c r="R13" s="85"/>
      <c r="S13" s="85"/>
      <c r="T13" s="85"/>
      <c r="U13" s="85"/>
      <c r="V13" s="85"/>
      <c r="W13" s="85"/>
      <c r="X13" s="85"/>
      <c r="Y13" s="85"/>
      <c r="Z13" s="85"/>
      <c r="AA13" s="85"/>
      <c r="AB13" s="71"/>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7"/>
      <c r="BD13" s="72"/>
      <c r="BE13" s="45"/>
      <c r="BF13" s="46"/>
      <c r="BG13" s="46"/>
      <c r="BH13" s="46"/>
      <c r="BI13" s="46"/>
      <c r="BJ13" s="46"/>
      <c r="BK13" s="46"/>
      <c r="BL13" s="47"/>
    </row>
    <row r="14" spans="1:64" ht="75" hidden="1">
      <c r="A14">
        <v>4</v>
      </c>
      <c r="B14" s="117">
        <v>46071</v>
      </c>
      <c r="C14" s="29" t="s">
        <v>408</v>
      </c>
      <c r="D14" s="118" t="s">
        <v>409</v>
      </c>
      <c r="E14" s="48" t="s">
        <v>165</v>
      </c>
      <c r="F14" s="55" t="s">
        <v>410</v>
      </c>
      <c r="G14" s="37"/>
      <c r="H14" s="69"/>
      <c r="I14" s="70"/>
      <c r="J14" s="70"/>
      <c r="K14" s="70"/>
      <c r="L14" s="70"/>
      <c r="M14" s="70"/>
      <c r="N14" s="88"/>
      <c r="O14" s="85"/>
      <c r="P14" s="85"/>
      <c r="Q14" s="85"/>
      <c r="R14" s="85"/>
      <c r="S14" s="85"/>
      <c r="T14" s="85"/>
      <c r="U14" s="85"/>
      <c r="V14" s="85"/>
      <c r="W14" s="85"/>
      <c r="X14" s="85"/>
      <c r="Y14" s="85"/>
      <c r="Z14" s="85"/>
      <c r="AA14" s="85" t="s">
        <v>83</v>
      </c>
      <c r="AB14" s="71"/>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7"/>
      <c r="BD14" s="72"/>
      <c r="BE14" s="45"/>
      <c r="BF14" s="46"/>
      <c r="BG14" s="46"/>
      <c r="BH14" s="46"/>
      <c r="BI14" s="46"/>
      <c r="BJ14" s="46"/>
      <c r="BK14" s="46"/>
      <c r="BL14" s="47"/>
    </row>
    <row r="15" spans="1:64" ht="93.75" hidden="1">
      <c r="A15">
        <v>5</v>
      </c>
      <c r="B15" s="117">
        <v>45980</v>
      </c>
      <c r="C15" s="29" t="s">
        <v>543</v>
      </c>
      <c r="D15" s="118" t="s">
        <v>544</v>
      </c>
      <c r="E15" s="48" t="s">
        <v>165</v>
      </c>
      <c r="F15" s="55" t="s">
        <v>410</v>
      </c>
      <c r="G15" s="37"/>
      <c r="H15" s="69"/>
      <c r="I15" s="70"/>
      <c r="J15" s="70"/>
      <c r="K15" s="70"/>
      <c r="L15" s="70"/>
      <c r="M15" s="70"/>
      <c r="N15" s="88"/>
      <c r="O15" s="85"/>
      <c r="P15" s="85"/>
      <c r="Q15" s="85"/>
      <c r="R15" s="85"/>
      <c r="S15" s="85"/>
      <c r="T15" s="85"/>
      <c r="U15" s="85"/>
      <c r="V15" s="85"/>
      <c r="W15" s="85"/>
      <c r="X15" s="85"/>
      <c r="Y15" s="85"/>
      <c r="Z15" s="85"/>
      <c r="AA15" s="85" t="s">
        <v>83</v>
      </c>
      <c r="AB15" s="71"/>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7"/>
      <c r="BD15" s="72"/>
      <c r="BE15" s="45"/>
      <c r="BF15" s="46"/>
      <c r="BG15" s="46"/>
      <c r="BH15" s="46"/>
      <c r="BI15" s="46"/>
      <c r="BJ15" s="46"/>
      <c r="BK15" s="46"/>
      <c r="BL15" s="47"/>
    </row>
    <row r="16" spans="1:64" ht="93.75" hidden="1">
      <c r="A16">
        <v>6</v>
      </c>
      <c r="B16" s="117">
        <v>45945</v>
      </c>
      <c r="C16" s="29" t="s">
        <v>593</v>
      </c>
      <c r="D16" s="118" t="s">
        <v>594</v>
      </c>
      <c r="E16" s="48" t="s">
        <v>81</v>
      </c>
      <c r="F16" s="55" t="s">
        <v>127</v>
      </c>
      <c r="G16" s="37"/>
      <c r="H16" s="69"/>
      <c r="I16" s="70"/>
      <c r="J16" s="70"/>
      <c r="K16" s="70"/>
      <c r="L16" s="70"/>
      <c r="M16" s="70"/>
      <c r="N16" s="88"/>
      <c r="O16" s="85"/>
      <c r="P16" s="85" t="s">
        <v>83</v>
      </c>
      <c r="Q16" s="85"/>
      <c r="R16" s="85"/>
      <c r="S16" s="85"/>
      <c r="T16" s="85"/>
      <c r="U16" s="85"/>
      <c r="V16" s="85"/>
      <c r="W16" s="85"/>
      <c r="X16" s="85"/>
      <c r="Y16" s="85"/>
      <c r="Z16" s="85"/>
      <c r="AA16" s="85"/>
      <c r="AB16" s="71"/>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7"/>
      <c r="BD16" s="72"/>
      <c r="BE16" s="45"/>
      <c r="BF16" s="46"/>
      <c r="BG16" s="46"/>
      <c r="BH16" s="46"/>
      <c r="BI16" s="46"/>
      <c r="BJ16" s="46"/>
      <c r="BK16" s="46"/>
      <c r="BL16" s="47"/>
    </row>
    <row r="17" spans="1:64" ht="93.75" hidden="1">
      <c r="A17">
        <v>7</v>
      </c>
      <c r="B17" s="117">
        <v>45903</v>
      </c>
      <c r="C17" s="29" t="s">
        <v>667</v>
      </c>
      <c r="D17" s="118" t="s">
        <v>668</v>
      </c>
      <c r="E17" s="48" t="s">
        <v>165</v>
      </c>
      <c r="F17" s="55" t="s">
        <v>410</v>
      </c>
      <c r="G17" s="37"/>
      <c r="H17" s="69"/>
      <c r="I17" s="70"/>
      <c r="J17" s="70"/>
      <c r="K17" s="70"/>
      <c r="L17" s="70"/>
      <c r="M17" s="70"/>
      <c r="N17" s="88"/>
      <c r="O17" s="85"/>
      <c r="P17" s="85"/>
      <c r="Q17" s="85"/>
      <c r="R17" s="85"/>
      <c r="S17" s="85"/>
      <c r="T17" s="85"/>
      <c r="U17" s="85"/>
      <c r="V17" s="85"/>
      <c r="W17" s="85"/>
      <c r="X17" s="85"/>
      <c r="Y17" s="85"/>
      <c r="Z17" s="85"/>
      <c r="AA17" s="85" t="s">
        <v>83</v>
      </c>
      <c r="AB17" s="71"/>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7"/>
      <c r="BD17" s="72"/>
      <c r="BE17" s="45"/>
      <c r="BF17" s="46"/>
      <c r="BG17" s="46"/>
      <c r="BH17" s="46"/>
      <c r="BI17" s="46"/>
      <c r="BJ17" s="46"/>
      <c r="BK17" s="46"/>
      <c r="BL17" s="47"/>
    </row>
    <row r="18" spans="1:64" ht="131.25" hidden="1">
      <c r="A18">
        <v>8</v>
      </c>
      <c r="B18" s="117">
        <v>45889</v>
      </c>
      <c r="C18" s="29" t="s">
        <v>693</v>
      </c>
      <c r="D18" s="118" t="s">
        <v>694</v>
      </c>
      <c r="E18" s="48" t="s">
        <v>81</v>
      </c>
      <c r="F18" s="55" t="s">
        <v>82</v>
      </c>
      <c r="G18" s="37"/>
      <c r="H18" s="69"/>
      <c r="I18" s="70"/>
      <c r="J18" s="70"/>
      <c r="K18" s="70"/>
      <c r="L18" s="70"/>
      <c r="M18" s="70"/>
      <c r="N18" s="88"/>
      <c r="O18" s="85"/>
      <c r="P18" s="85"/>
      <c r="Q18" s="85"/>
      <c r="R18" s="85"/>
      <c r="S18" s="85"/>
      <c r="T18" s="85"/>
      <c r="U18" s="85"/>
      <c r="V18" s="85"/>
      <c r="W18" s="85"/>
      <c r="X18" s="85"/>
      <c r="Y18" s="85"/>
      <c r="Z18" s="85"/>
      <c r="AA18" s="85"/>
      <c r="AB18" s="71"/>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7"/>
      <c r="BD18" s="72"/>
      <c r="BE18" s="45"/>
      <c r="BF18" s="46"/>
      <c r="BG18" s="46"/>
      <c r="BH18" s="46"/>
      <c r="BI18" s="46"/>
      <c r="BJ18" s="46"/>
      <c r="BK18" s="46"/>
      <c r="BL18" s="47"/>
    </row>
    <row r="19" spans="1:64" ht="93.75" hidden="1">
      <c r="A19">
        <v>9</v>
      </c>
      <c r="B19" s="117">
        <v>45854</v>
      </c>
      <c r="C19" s="29" t="s">
        <v>733</v>
      </c>
      <c r="D19" s="118" t="s">
        <v>734</v>
      </c>
      <c r="E19" s="48" t="s">
        <v>165</v>
      </c>
      <c r="F19" s="55" t="s">
        <v>410</v>
      </c>
      <c r="G19" s="37"/>
      <c r="H19" s="69"/>
      <c r="I19" s="70"/>
      <c r="J19" s="70"/>
      <c r="K19" s="70"/>
      <c r="L19" s="70"/>
      <c r="M19" s="70"/>
      <c r="N19" s="88"/>
      <c r="O19" s="85"/>
      <c r="P19" s="85"/>
      <c r="Q19" s="85"/>
      <c r="R19" s="85"/>
      <c r="S19" s="85"/>
      <c r="T19" s="85"/>
      <c r="U19" s="85"/>
      <c r="V19" s="85"/>
      <c r="W19" s="85"/>
      <c r="X19" s="85"/>
      <c r="Y19" s="85"/>
      <c r="Z19" s="85"/>
      <c r="AA19" s="85" t="s">
        <v>83</v>
      </c>
      <c r="AB19" s="71"/>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7"/>
      <c r="BD19" s="72"/>
      <c r="BE19" s="45"/>
      <c r="BF19" s="46"/>
      <c r="BG19" s="46"/>
      <c r="BH19" s="46"/>
      <c r="BI19" s="46"/>
      <c r="BJ19" s="46"/>
      <c r="BK19" s="46"/>
      <c r="BL19" s="47"/>
    </row>
    <row r="20" spans="1:64" ht="75">
      <c r="A20">
        <v>10</v>
      </c>
      <c r="B20" s="117">
        <v>45812</v>
      </c>
      <c r="C20" s="29" t="s">
        <v>811</v>
      </c>
      <c r="D20" s="118" t="s">
        <v>812</v>
      </c>
      <c r="E20" s="48" t="s">
        <v>165</v>
      </c>
      <c r="F20" s="55" t="s">
        <v>813</v>
      </c>
      <c r="G20" s="37"/>
      <c r="H20" s="69"/>
      <c r="I20" s="70"/>
      <c r="J20" s="70"/>
      <c r="K20" s="70"/>
      <c r="L20" s="70"/>
      <c r="M20" s="70"/>
      <c r="N20" s="88"/>
      <c r="O20" s="85"/>
      <c r="P20" s="85"/>
      <c r="Q20" s="85"/>
      <c r="R20" s="85"/>
      <c r="S20" s="85"/>
      <c r="T20" s="85"/>
      <c r="U20" s="85"/>
      <c r="V20" s="85"/>
      <c r="W20" s="85"/>
      <c r="X20" s="85"/>
      <c r="Y20" s="85"/>
      <c r="Z20" s="85"/>
      <c r="AA20" s="85" t="s">
        <v>83</v>
      </c>
      <c r="AB20" s="71"/>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7"/>
      <c r="BD20" s="72"/>
      <c r="BE20" s="45"/>
      <c r="BF20" s="46"/>
      <c r="BG20" s="46"/>
      <c r="BH20" s="46"/>
      <c r="BI20" s="46"/>
      <c r="BJ20" s="46"/>
      <c r="BK20" s="46"/>
      <c r="BL20" s="47"/>
    </row>
    <row r="21" spans="1:64" ht="93.75">
      <c r="A21">
        <v>11</v>
      </c>
      <c r="B21" s="117">
        <v>45812</v>
      </c>
      <c r="C21" s="29" t="s">
        <v>814</v>
      </c>
      <c r="D21" s="118" t="s">
        <v>815</v>
      </c>
      <c r="E21" s="48" t="s">
        <v>165</v>
      </c>
      <c r="F21" s="55" t="s">
        <v>813</v>
      </c>
      <c r="G21" s="37"/>
      <c r="H21" s="69"/>
      <c r="I21" s="70"/>
      <c r="J21" s="70"/>
      <c r="K21" s="70"/>
      <c r="L21" s="70"/>
      <c r="M21" s="70"/>
      <c r="N21" s="88"/>
      <c r="O21" s="85"/>
      <c r="P21" s="85"/>
      <c r="Q21" s="85"/>
      <c r="R21" s="85"/>
      <c r="S21" s="85"/>
      <c r="T21" s="85"/>
      <c r="U21" s="85"/>
      <c r="V21" s="85"/>
      <c r="W21" s="85"/>
      <c r="X21" s="85"/>
      <c r="Y21" s="85"/>
      <c r="Z21" s="85"/>
      <c r="AA21" s="85" t="s">
        <v>83</v>
      </c>
      <c r="AB21" s="71"/>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7"/>
      <c r="BD21" s="72"/>
      <c r="BE21" s="45"/>
      <c r="BF21" s="46"/>
      <c r="BG21" s="46"/>
      <c r="BH21" s="46"/>
      <c r="BI21" s="46"/>
      <c r="BJ21" s="46"/>
      <c r="BK21" s="46"/>
      <c r="BL21" s="47"/>
    </row>
    <row r="22" spans="1:64" ht="56.25">
      <c r="A22">
        <v>12</v>
      </c>
      <c r="B22" s="117">
        <v>45798</v>
      </c>
      <c r="C22" s="29" t="s">
        <v>834</v>
      </c>
      <c r="D22" s="118" t="s">
        <v>835</v>
      </c>
      <c r="E22" s="48" t="s">
        <v>184</v>
      </c>
      <c r="F22" s="55" t="s">
        <v>612</v>
      </c>
      <c r="G22" s="37"/>
      <c r="H22" s="69"/>
      <c r="I22" s="70"/>
      <c r="J22" s="70"/>
      <c r="K22" s="70"/>
      <c r="L22" s="70"/>
      <c r="M22" s="70"/>
      <c r="N22" s="88"/>
      <c r="O22" s="85"/>
      <c r="P22" s="85"/>
      <c r="Q22" s="85"/>
      <c r="R22" s="85"/>
      <c r="S22" s="85"/>
      <c r="T22" s="85"/>
      <c r="U22" s="85"/>
      <c r="V22" s="85"/>
      <c r="W22" s="85"/>
      <c r="X22" s="85"/>
      <c r="Y22" s="85"/>
      <c r="Z22" s="85"/>
      <c r="AA22" s="85"/>
      <c r="AB22" s="71"/>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7"/>
      <c r="BD22" s="72"/>
      <c r="BE22" s="45"/>
      <c r="BF22" s="46"/>
      <c r="BG22" s="46"/>
      <c r="BH22" s="46"/>
      <c r="BI22" s="46"/>
      <c r="BJ22" s="46"/>
      <c r="BK22" s="46"/>
      <c r="BL22" s="47"/>
    </row>
    <row r="23" spans="1:64" ht="56.25">
      <c r="A23">
        <v>13</v>
      </c>
      <c r="B23" s="117">
        <v>45798</v>
      </c>
      <c r="C23" s="29" t="s">
        <v>836</v>
      </c>
      <c r="D23" s="118" t="s">
        <v>837</v>
      </c>
      <c r="E23" s="48" t="s">
        <v>165</v>
      </c>
      <c r="F23" s="55" t="s">
        <v>410</v>
      </c>
      <c r="G23" s="37"/>
      <c r="H23" s="69"/>
      <c r="I23" s="70"/>
      <c r="J23" s="70"/>
      <c r="K23" s="70"/>
      <c r="L23" s="70"/>
      <c r="M23" s="70"/>
      <c r="N23" s="88"/>
      <c r="O23" s="85"/>
      <c r="P23" s="85"/>
      <c r="Q23" s="85"/>
      <c r="R23" s="85"/>
      <c r="S23" s="85"/>
      <c r="T23" s="85"/>
      <c r="U23" s="85"/>
      <c r="V23" s="85"/>
      <c r="W23" s="85"/>
      <c r="X23" s="85"/>
      <c r="Y23" s="85"/>
      <c r="Z23" s="85"/>
      <c r="AA23" s="85" t="s">
        <v>83</v>
      </c>
      <c r="AB23" s="71"/>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7"/>
      <c r="BD23" s="72"/>
      <c r="BE23" s="45"/>
      <c r="BF23" s="46"/>
      <c r="BG23" s="46"/>
      <c r="BH23" s="46"/>
      <c r="BI23" s="46"/>
      <c r="BJ23" s="46"/>
      <c r="BK23" s="46"/>
      <c r="BL23" s="47"/>
    </row>
    <row r="24" spans="1:64" ht="75">
      <c r="A24">
        <v>14</v>
      </c>
      <c r="B24" s="117">
        <v>45784</v>
      </c>
      <c r="C24" s="29" t="s">
        <v>859</v>
      </c>
      <c r="D24" s="118" t="s">
        <v>860</v>
      </c>
      <c r="E24" s="48" t="s">
        <v>165</v>
      </c>
      <c r="F24" s="55" t="s">
        <v>410</v>
      </c>
      <c r="G24" s="37"/>
      <c r="H24" s="69"/>
      <c r="I24" s="70"/>
      <c r="J24" s="70"/>
      <c r="K24" s="70"/>
      <c r="L24" s="70"/>
      <c r="M24" s="70"/>
      <c r="N24" s="88"/>
      <c r="O24" s="85"/>
      <c r="P24" s="85"/>
      <c r="Q24" s="85"/>
      <c r="R24" s="85"/>
      <c r="S24" s="85"/>
      <c r="T24" s="85"/>
      <c r="U24" s="85"/>
      <c r="V24" s="85"/>
      <c r="W24" s="85"/>
      <c r="X24" s="85"/>
      <c r="Y24" s="85"/>
      <c r="Z24" s="85"/>
      <c r="AA24" s="85" t="s">
        <v>83</v>
      </c>
      <c r="AB24" s="71"/>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7"/>
      <c r="BD24" s="72"/>
      <c r="BE24" s="45"/>
      <c r="BF24" s="46"/>
      <c r="BG24" s="46"/>
      <c r="BH24" s="46"/>
      <c r="BI24" s="46"/>
      <c r="BJ24" s="46"/>
      <c r="BK24" s="46"/>
      <c r="BL24" s="47"/>
    </row>
    <row r="25" spans="1:64" ht="93.75">
      <c r="A25">
        <v>15</v>
      </c>
      <c r="B25" s="117">
        <v>45784</v>
      </c>
      <c r="C25" s="29" t="s">
        <v>861</v>
      </c>
      <c r="D25" s="118" t="s">
        <v>862</v>
      </c>
      <c r="E25" s="48" t="s">
        <v>94</v>
      </c>
      <c r="F25" s="55" t="s">
        <v>298</v>
      </c>
      <c r="G25" s="37"/>
      <c r="H25" s="69"/>
      <c r="I25" s="70"/>
      <c r="J25" s="70"/>
      <c r="K25" s="70"/>
      <c r="L25" s="70"/>
      <c r="M25" s="70"/>
      <c r="N25" s="88"/>
      <c r="O25" s="85"/>
      <c r="P25" s="85"/>
      <c r="Q25" s="85"/>
      <c r="R25" s="85"/>
      <c r="S25" s="85"/>
      <c r="T25" s="85"/>
      <c r="U25" s="85"/>
      <c r="V25" s="85"/>
      <c r="W25" s="85"/>
      <c r="X25" s="85"/>
      <c r="Y25" s="85"/>
      <c r="Z25" s="85"/>
      <c r="AA25" s="85"/>
      <c r="AB25" s="71"/>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7"/>
      <c r="BD25" s="72"/>
      <c r="BE25" s="45"/>
      <c r="BF25" s="46"/>
      <c r="BG25" s="46"/>
      <c r="BH25" s="46"/>
      <c r="BI25" s="46"/>
      <c r="BJ25" s="46"/>
      <c r="BK25" s="46"/>
      <c r="BL25" s="47"/>
    </row>
    <row r="26" spans="1:64" ht="56.25">
      <c r="A26">
        <v>16</v>
      </c>
      <c r="B26" s="117">
        <v>45784</v>
      </c>
      <c r="C26" s="29" t="s">
        <v>863</v>
      </c>
      <c r="D26" s="118" t="s">
        <v>864</v>
      </c>
      <c r="E26" s="48" t="s">
        <v>259</v>
      </c>
      <c r="F26" s="55" t="s">
        <v>424</v>
      </c>
      <c r="G26" s="37"/>
      <c r="H26" s="69"/>
      <c r="I26" s="70"/>
      <c r="J26" s="70"/>
      <c r="K26" s="70"/>
      <c r="L26" s="70"/>
      <c r="M26" s="70"/>
      <c r="N26" s="88"/>
      <c r="O26" s="85"/>
      <c r="P26" s="85"/>
      <c r="Q26" s="85"/>
      <c r="R26" s="85"/>
      <c r="S26" s="85"/>
      <c r="T26" s="85"/>
      <c r="U26" s="85"/>
      <c r="V26" s="85"/>
      <c r="W26" s="85"/>
      <c r="X26" s="85"/>
      <c r="Y26" s="85"/>
      <c r="Z26" s="85"/>
      <c r="AA26" s="85"/>
      <c r="AB26" s="71"/>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7"/>
      <c r="BD26" s="72"/>
      <c r="BE26" s="45"/>
      <c r="BF26" s="46"/>
      <c r="BG26" s="46"/>
      <c r="BH26" s="46"/>
      <c r="BI26" s="46"/>
      <c r="BJ26" s="46" t="s">
        <v>83</v>
      </c>
      <c r="BK26" s="46"/>
      <c r="BL26" s="47"/>
    </row>
    <row r="27" spans="1:64" ht="56.25">
      <c r="A27">
        <v>17</v>
      </c>
      <c r="B27" s="117">
        <v>45763</v>
      </c>
      <c r="C27" s="29" t="s">
        <v>892</v>
      </c>
      <c r="D27" s="118" t="s">
        <v>893</v>
      </c>
      <c r="E27" s="48" t="s">
        <v>184</v>
      </c>
      <c r="F27" s="55" t="s">
        <v>612</v>
      </c>
      <c r="G27" s="37"/>
      <c r="H27" s="69"/>
      <c r="I27" s="70"/>
      <c r="J27" s="70"/>
      <c r="K27" s="70"/>
      <c r="L27" s="70"/>
      <c r="M27" s="70"/>
      <c r="N27" s="88"/>
      <c r="O27" s="85" t="s">
        <v>83</v>
      </c>
      <c r="P27" s="85"/>
      <c r="Q27" s="85"/>
      <c r="R27" s="85"/>
      <c r="S27" s="85"/>
      <c r="T27" s="85"/>
      <c r="U27" s="85"/>
      <c r="V27" s="85"/>
      <c r="W27" s="85"/>
      <c r="X27" s="85" t="s">
        <v>83</v>
      </c>
      <c r="Y27" s="85"/>
      <c r="Z27" s="85"/>
      <c r="AA27" s="85"/>
      <c r="AB27" s="71"/>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7"/>
      <c r="BD27" s="72"/>
      <c r="BE27" s="45"/>
      <c r="BF27" s="46" t="s">
        <v>83</v>
      </c>
      <c r="BG27" s="46"/>
      <c r="BH27" s="46"/>
      <c r="BI27" s="46"/>
      <c r="BJ27" s="46"/>
      <c r="BK27" s="46"/>
      <c r="BL27" s="47"/>
    </row>
    <row r="28" spans="1:64" ht="93.75">
      <c r="A28">
        <v>18</v>
      </c>
      <c r="B28" s="117">
        <v>45749</v>
      </c>
      <c r="C28" s="29" t="s">
        <v>913</v>
      </c>
      <c r="D28" s="118" t="s">
        <v>914</v>
      </c>
      <c r="E28" s="48" t="s">
        <v>259</v>
      </c>
      <c r="F28" s="55" t="s">
        <v>915</v>
      </c>
      <c r="G28" s="37"/>
      <c r="H28" s="69"/>
      <c r="I28" s="70"/>
      <c r="J28" s="70"/>
      <c r="K28" s="70"/>
      <c r="L28" s="70"/>
      <c r="M28" s="70"/>
      <c r="N28" s="88"/>
      <c r="O28" s="85"/>
      <c r="P28" s="85"/>
      <c r="Q28" s="85"/>
      <c r="R28" s="85"/>
      <c r="S28" s="85"/>
      <c r="T28" s="85"/>
      <c r="U28" s="85"/>
      <c r="V28" s="85"/>
      <c r="W28" s="85"/>
      <c r="X28" s="85"/>
      <c r="Y28" s="85"/>
      <c r="Z28" s="85"/>
      <c r="AA28" s="85"/>
      <c r="AB28" s="71"/>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7"/>
      <c r="BD28" s="72"/>
      <c r="BE28" s="45"/>
      <c r="BF28" s="46"/>
      <c r="BG28" s="46"/>
      <c r="BH28" s="46"/>
      <c r="BI28" s="46"/>
      <c r="BJ28" s="46"/>
      <c r="BK28" s="46"/>
      <c r="BL28" s="47"/>
    </row>
    <row r="29" spans="1:64" ht="93.75">
      <c r="A29">
        <v>19</v>
      </c>
      <c r="B29" s="117">
        <v>45749</v>
      </c>
      <c r="C29" s="29" t="s">
        <v>916</v>
      </c>
      <c r="D29" s="118" t="s">
        <v>917</v>
      </c>
      <c r="E29" s="48" t="s">
        <v>184</v>
      </c>
      <c r="F29" s="55" t="s">
        <v>612</v>
      </c>
      <c r="G29" s="37"/>
      <c r="H29" s="69"/>
      <c r="I29" s="70"/>
      <c r="J29" s="70"/>
      <c r="K29" s="70"/>
      <c r="L29" s="70"/>
      <c r="M29" s="70"/>
      <c r="N29" s="88"/>
      <c r="O29" s="85"/>
      <c r="P29" s="85"/>
      <c r="Q29" s="85" t="s">
        <v>83</v>
      </c>
      <c r="R29" s="85"/>
      <c r="S29" s="85"/>
      <c r="T29" s="85"/>
      <c r="U29" s="85"/>
      <c r="V29" s="85"/>
      <c r="W29" s="85"/>
      <c r="X29" s="85"/>
      <c r="Y29" s="85"/>
      <c r="Z29" s="85"/>
      <c r="AA29" s="85"/>
      <c r="AB29" s="71"/>
      <c r="AC29" s="66"/>
      <c r="AD29" s="66"/>
      <c r="AE29" s="66"/>
      <c r="AF29" s="66"/>
      <c r="AG29" s="66"/>
      <c r="AH29" s="66"/>
      <c r="AI29" s="66"/>
      <c r="AJ29" s="66"/>
      <c r="AK29" s="66"/>
      <c r="AL29" s="66"/>
      <c r="AM29" s="66"/>
      <c r="AN29" s="66"/>
      <c r="AO29" s="66"/>
      <c r="AP29" s="66" t="s">
        <v>83</v>
      </c>
      <c r="AQ29" s="66" t="s">
        <v>83</v>
      </c>
      <c r="AR29" s="66"/>
      <c r="AS29" s="66" t="s">
        <v>83</v>
      </c>
      <c r="AT29" s="66"/>
      <c r="AU29" s="66"/>
      <c r="AV29" s="66"/>
      <c r="AW29" s="66"/>
      <c r="AX29" s="66"/>
      <c r="AY29" s="66"/>
      <c r="AZ29" s="66"/>
      <c r="BA29" s="66"/>
      <c r="BB29" s="66"/>
      <c r="BC29" s="67"/>
      <c r="BD29" s="72"/>
      <c r="BE29" s="45"/>
      <c r="BF29" s="46"/>
      <c r="BG29" s="46"/>
      <c r="BH29" s="46"/>
      <c r="BI29" s="46" t="s">
        <v>83</v>
      </c>
      <c r="BJ29" s="46"/>
      <c r="BK29" s="46"/>
      <c r="BL29" s="47"/>
    </row>
    <row r="30" spans="1:64" ht="75">
      <c r="A30">
        <v>20</v>
      </c>
      <c r="B30" s="117">
        <v>45707</v>
      </c>
      <c r="C30" s="29" t="s">
        <v>987</v>
      </c>
      <c r="D30" s="118" t="s">
        <v>405</v>
      </c>
      <c r="E30" s="48" t="s">
        <v>165</v>
      </c>
      <c r="F30" s="55" t="s">
        <v>82</v>
      </c>
      <c r="G30" s="37"/>
      <c r="H30" s="69"/>
      <c r="I30" s="70"/>
      <c r="J30" s="70"/>
      <c r="K30" s="70"/>
      <c r="L30" s="70"/>
      <c r="M30" s="70"/>
      <c r="N30" s="88"/>
      <c r="O30" s="85"/>
      <c r="P30" s="85"/>
      <c r="Q30" s="85"/>
      <c r="R30" s="85"/>
      <c r="S30" s="85"/>
      <c r="T30" s="85"/>
      <c r="U30" s="85"/>
      <c r="V30" s="85" t="s">
        <v>83</v>
      </c>
      <c r="W30" s="85"/>
      <c r="X30" s="85"/>
      <c r="Y30" s="85"/>
      <c r="Z30" s="85"/>
      <c r="AA30" s="85"/>
      <c r="AB30" s="71"/>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7"/>
      <c r="BD30" s="72"/>
      <c r="BE30" s="45"/>
      <c r="BF30" s="46"/>
      <c r="BG30" s="46"/>
      <c r="BH30" s="46"/>
      <c r="BI30" s="46"/>
      <c r="BJ30" s="46"/>
      <c r="BK30" s="46"/>
      <c r="BL30" s="47"/>
    </row>
    <row r="31" spans="1:64" ht="93.75">
      <c r="A31">
        <v>21</v>
      </c>
      <c r="B31" s="117">
        <v>45693</v>
      </c>
      <c r="C31" s="29" t="s">
        <v>1018</v>
      </c>
      <c r="D31" s="118" t="s">
        <v>1019</v>
      </c>
      <c r="E31" s="48" t="s">
        <v>237</v>
      </c>
      <c r="F31" s="55" t="s">
        <v>238</v>
      </c>
      <c r="G31" s="37"/>
      <c r="H31" s="69"/>
      <c r="I31" s="70"/>
      <c r="J31" s="70"/>
      <c r="K31" s="70"/>
      <c r="L31" s="70"/>
      <c r="M31" s="70"/>
      <c r="N31" s="88"/>
      <c r="O31" s="85"/>
      <c r="P31" s="85"/>
      <c r="Q31" s="85"/>
      <c r="R31" s="85"/>
      <c r="S31" s="85"/>
      <c r="T31" s="85"/>
      <c r="U31" s="85"/>
      <c r="V31" s="85"/>
      <c r="W31" s="85"/>
      <c r="X31" s="85"/>
      <c r="Y31" s="85"/>
      <c r="Z31" s="85"/>
      <c r="AA31" s="85"/>
      <c r="AB31" s="71"/>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7"/>
      <c r="BD31" s="72"/>
      <c r="BE31" s="45"/>
      <c r="BF31" s="46"/>
      <c r="BG31" s="46"/>
      <c r="BH31" s="46"/>
      <c r="BI31" s="46"/>
      <c r="BJ31" s="46"/>
      <c r="BK31" s="46"/>
      <c r="BL31" s="47"/>
    </row>
    <row r="32" spans="1:64" ht="56.25">
      <c r="A32">
        <v>22</v>
      </c>
      <c r="B32" s="117">
        <v>45693</v>
      </c>
      <c r="C32" s="29" t="s">
        <v>1020</v>
      </c>
      <c r="D32" s="118" t="s">
        <v>1021</v>
      </c>
      <c r="E32" s="48" t="s">
        <v>165</v>
      </c>
      <c r="F32" s="55" t="s">
        <v>410</v>
      </c>
      <c r="G32" s="37"/>
      <c r="H32" s="69"/>
      <c r="I32" s="70"/>
      <c r="J32" s="70"/>
      <c r="K32" s="70"/>
      <c r="L32" s="70"/>
      <c r="M32" s="70"/>
      <c r="N32" s="88"/>
      <c r="O32" s="85"/>
      <c r="P32" s="85"/>
      <c r="Q32" s="85"/>
      <c r="R32" s="85"/>
      <c r="S32" s="85"/>
      <c r="T32" s="85"/>
      <c r="U32" s="85"/>
      <c r="V32" s="85"/>
      <c r="W32" s="85"/>
      <c r="X32" s="85"/>
      <c r="Y32" s="85"/>
      <c r="Z32" s="85"/>
      <c r="AA32" s="85" t="s">
        <v>83</v>
      </c>
      <c r="AB32" s="71"/>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7"/>
      <c r="BD32" s="72"/>
      <c r="BE32" s="45"/>
      <c r="BF32" s="46"/>
      <c r="BG32" s="46"/>
      <c r="BH32" s="46"/>
      <c r="BI32" s="46"/>
      <c r="BJ32" s="46"/>
      <c r="BK32" s="46"/>
      <c r="BL32" s="47"/>
    </row>
    <row r="33" spans="1:64" ht="112.5">
      <c r="A33">
        <v>23</v>
      </c>
      <c r="B33" s="117">
        <v>45567</v>
      </c>
      <c r="C33" s="29" t="s">
        <v>1172</v>
      </c>
      <c r="D33" s="118" t="s">
        <v>1173</v>
      </c>
      <c r="E33" s="48" t="s">
        <v>165</v>
      </c>
      <c r="F33" s="55" t="s">
        <v>410</v>
      </c>
      <c r="G33" s="37"/>
      <c r="H33" s="69" t="s">
        <v>83</v>
      </c>
      <c r="I33" s="70"/>
      <c r="J33" s="70"/>
      <c r="K33" s="70"/>
      <c r="L33" s="70"/>
      <c r="M33" s="70"/>
      <c r="N33" s="88"/>
      <c r="O33" s="85"/>
      <c r="P33" s="85"/>
      <c r="Q33" s="85"/>
      <c r="R33" s="85"/>
      <c r="S33" s="85"/>
      <c r="T33" s="85"/>
      <c r="U33" s="85"/>
      <c r="V33" s="85"/>
      <c r="W33" s="85"/>
      <c r="X33" s="85"/>
      <c r="Y33" s="85"/>
      <c r="Z33" s="85"/>
      <c r="AA33" s="85"/>
      <c r="AB33" s="71"/>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7"/>
      <c r="BD33" s="72"/>
      <c r="BE33" s="45"/>
      <c r="BF33" s="46"/>
      <c r="BG33" s="46"/>
      <c r="BH33" s="46"/>
      <c r="BI33" s="46"/>
      <c r="BJ33" s="46"/>
      <c r="BK33" s="46"/>
      <c r="BL33" s="47"/>
    </row>
    <row r="34" spans="1:64" ht="93.75">
      <c r="A34">
        <v>24</v>
      </c>
      <c r="B34" s="117">
        <v>45567</v>
      </c>
      <c r="C34" s="29" t="s">
        <v>1174</v>
      </c>
      <c r="D34" s="118" t="s">
        <v>1175</v>
      </c>
      <c r="E34" s="48" t="s">
        <v>165</v>
      </c>
      <c r="F34" s="55" t="s">
        <v>410</v>
      </c>
      <c r="G34" s="37"/>
      <c r="H34" s="69" t="s">
        <v>83</v>
      </c>
      <c r="I34" s="70"/>
      <c r="J34" s="70"/>
      <c r="K34" s="70"/>
      <c r="L34" s="70"/>
      <c r="M34" s="70"/>
      <c r="N34" s="88"/>
      <c r="O34" s="85"/>
      <c r="P34" s="85"/>
      <c r="Q34" s="85"/>
      <c r="R34" s="85"/>
      <c r="S34" s="85"/>
      <c r="T34" s="85"/>
      <c r="U34" s="85"/>
      <c r="V34" s="85"/>
      <c r="W34" s="85"/>
      <c r="X34" s="85"/>
      <c r="Y34" s="85"/>
      <c r="Z34" s="85"/>
      <c r="AA34" s="85"/>
      <c r="AB34" s="71"/>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7"/>
      <c r="BD34" s="72"/>
      <c r="BE34" s="45"/>
      <c r="BF34" s="46"/>
      <c r="BG34" s="46"/>
      <c r="BH34" s="46"/>
      <c r="BI34" s="46"/>
      <c r="BJ34" s="46"/>
      <c r="BK34" s="46"/>
      <c r="BL34" s="47"/>
    </row>
    <row r="35" spans="1:64" ht="131.25">
      <c r="A35">
        <v>25</v>
      </c>
      <c r="B35" s="117">
        <v>45539</v>
      </c>
      <c r="C35" s="29" t="s">
        <v>1231</v>
      </c>
      <c r="D35" s="118" t="s">
        <v>1232</v>
      </c>
      <c r="E35" s="48" t="s">
        <v>81</v>
      </c>
      <c r="F35" s="55" t="s">
        <v>127</v>
      </c>
      <c r="G35" s="37"/>
      <c r="H35" s="69"/>
      <c r="I35" s="70"/>
      <c r="J35" s="70"/>
      <c r="K35" s="70"/>
      <c r="L35" s="70"/>
      <c r="M35" s="70"/>
      <c r="N35" s="88"/>
      <c r="O35" s="85"/>
      <c r="P35" s="85"/>
      <c r="Q35" s="85"/>
      <c r="R35" s="85"/>
      <c r="S35" s="85"/>
      <c r="T35" s="85"/>
      <c r="U35" s="85"/>
      <c r="V35" s="85"/>
      <c r="W35" s="85"/>
      <c r="X35" s="85"/>
      <c r="Y35" s="85"/>
      <c r="Z35" s="85"/>
      <c r="AA35" s="85"/>
      <c r="AB35" s="71"/>
      <c r="AC35" s="66"/>
      <c r="AD35" s="66"/>
      <c r="AE35" s="66"/>
      <c r="AF35" s="66"/>
      <c r="AG35" s="66"/>
      <c r="AH35" s="66"/>
      <c r="AI35" s="66"/>
      <c r="AJ35" s="66"/>
      <c r="AK35" s="66"/>
      <c r="AL35" s="66"/>
      <c r="AM35" s="66"/>
      <c r="AN35" s="66"/>
      <c r="AO35" s="66"/>
      <c r="AP35" s="66"/>
      <c r="AQ35" s="66" t="s">
        <v>83</v>
      </c>
      <c r="AR35" s="66"/>
      <c r="AS35" s="66"/>
      <c r="AT35" s="66"/>
      <c r="AU35" s="66"/>
      <c r="AV35" s="66"/>
      <c r="AW35" s="66"/>
      <c r="AX35" s="66"/>
      <c r="AY35" s="66"/>
      <c r="AZ35" s="66" t="s">
        <v>83</v>
      </c>
      <c r="BA35" s="66"/>
      <c r="BB35" s="66"/>
      <c r="BC35" s="67"/>
      <c r="BD35" s="72"/>
      <c r="BE35" s="45"/>
      <c r="BF35" s="46"/>
      <c r="BG35" s="46"/>
      <c r="BH35" s="46"/>
      <c r="BI35" s="46" t="s">
        <v>83</v>
      </c>
      <c r="BJ35" s="46"/>
      <c r="BK35" s="46"/>
      <c r="BL35" s="47"/>
    </row>
    <row r="36" spans="1:64" ht="93.75">
      <c r="A36">
        <v>26</v>
      </c>
      <c r="B36" s="117">
        <v>45539</v>
      </c>
      <c r="C36" s="29" t="s">
        <v>1233</v>
      </c>
      <c r="D36" s="118" t="s">
        <v>668</v>
      </c>
      <c r="E36" s="48" t="s">
        <v>165</v>
      </c>
      <c r="F36" s="55" t="s">
        <v>410</v>
      </c>
      <c r="G36" s="37"/>
      <c r="H36" s="69" t="s">
        <v>83</v>
      </c>
      <c r="I36" s="70"/>
      <c r="J36" s="70"/>
      <c r="K36" s="70"/>
      <c r="L36" s="70"/>
      <c r="M36" s="70"/>
      <c r="N36" s="88"/>
      <c r="O36" s="85"/>
      <c r="P36" s="85"/>
      <c r="Q36" s="85"/>
      <c r="R36" s="85"/>
      <c r="S36" s="85"/>
      <c r="T36" s="85"/>
      <c r="U36" s="85"/>
      <c r="V36" s="85"/>
      <c r="W36" s="85"/>
      <c r="X36" s="85"/>
      <c r="Y36" s="85"/>
      <c r="Z36" s="85"/>
      <c r="AA36" s="85"/>
      <c r="AB36" s="71"/>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7"/>
      <c r="BD36" s="72"/>
      <c r="BE36" s="45"/>
      <c r="BF36" s="46"/>
      <c r="BG36" s="46"/>
      <c r="BH36" s="46"/>
      <c r="BI36" s="46"/>
      <c r="BJ36" s="46"/>
      <c r="BK36" s="46"/>
      <c r="BL36" s="47"/>
    </row>
    <row r="37" spans="1:64" ht="75">
      <c r="A37">
        <v>27</v>
      </c>
      <c r="B37" s="117">
        <v>45490</v>
      </c>
      <c r="C37" s="31" t="s">
        <v>1326</v>
      </c>
      <c r="D37" s="118" t="s">
        <v>1327</v>
      </c>
      <c r="E37" s="48" t="s">
        <v>165</v>
      </c>
      <c r="F37" s="55" t="s">
        <v>410</v>
      </c>
      <c r="G37" s="37"/>
      <c r="H37" s="69" t="s">
        <v>83</v>
      </c>
      <c r="I37" s="70"/>
      <c r="J37" s="70"/>
      <c r="K37" s="70"/>
      <c r="L37" s="70"/>
      <c r="M37" s="70"/>
      <c r="N37" s="88"/>
      <c r="O37" s="85"/>
      <c r="P37" s="85"/>
      <c r="Q37" s="85"/>
      <c r="R37" s="85"/>
      <c r="S37" s="85"/>
      <c r="T37" s="85"/>
      <c r="U37" s="85"/>
      <c r="V37" s="85"/>
      <c r="W37" s="85"/>
      <c r="X37" s="85"/>
      <c r="Y37" s="85"/>
      <c r="Z37" s="85"/>
      <c r="AA37" s="85"/>
      <c r="AB37" s="71"/>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7"/>
      <c r="BD37" s="72"/>
      <c r="BE37" s="45"/>
      <c r="BF37" s="46"/>
      <c r="BG37" s="46"/>
      <c r="BH37" s="46"/>
      <c r="BI37" s="46"/>
      <c r="BJ37" s="46"/>
      <c r="BK37" s="46"/>
      <c r="BL37" s="47"/>
    </row>
    <row r="38" spans="1:64" ht="56.25">
      <c r="A38">
        <v>28</v>
      </c>
      <c r="B38" s="117">
        <v>45448</v>
      </c>
      <c r="C38" s="29" t="s">
        <v>1405</v>
      </c>
      <c r="D38" s="118" t="s">
        <v>1406</v>
      </c>
      <c r="E38" s="48" t="s">
        <v>165</v>
      </c>
      <c r="F38" s="55" t="s">
        <v>410</v>
      </c>
      <c r="G38" s="37"/>
      <c r="H38" s="69" t="s">
        <v>83</v>
      </c>
      <c r="I38" s="70"/>
      <c r="J38" s="70"/>
      <c r="K38" s="70"/>
      <c r="L38" s="70"/>
      <c r="M38" s="70"/>
      <c r="N38" s="88"/>
      <c r="O38" s="85"/>
      <c r="P38" s="85"/>
      <c r="Q38" s="85"/>
      <c r="R38" s="85"/>
      <c r="S38" s="85"/>
      <c r="T38" s="85"/>
      <c r="U38" s="85"/>
      <c r="V38" s="85"/>
      <c r="W38" s="85"/>
      <c r="X38" s="85"/>
      <c r="Y38" s="85"/>
      <c r="Z38" s="85"/>
      <c r="AA38" s="85"/>
      <c r="AB38" s="71"/>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7"/>
      <c r="BD38" s="72"/>
      <c r="BE38" s="45"/>
      <c r="BF38" s="46"/>
      <c r="BG38" s="46"/>
      <c r="BH38" s="46"/>
      <c r="BI38" s="46"/>
      <c r="BJ38" s="46"/>
      <c r="BK38" s="46"/>
      <c r="BL38" s="47"/>
    </row>
    <row r="39" spans="1:64" ht="75">
      <c r="A39">
        <v>29</v>
      </c>
      <c r="B39" s="117">
        <v>45448</v>
      </c>
      <c r="C39" s="29" t="s">
        <v>1407</v>
      </c>
      <c r="D39" s="118" t="s">
        <v>812</v>
      </c>
      <c r="E39" s="48" t="s">
        <v>165</v>
      </c>
      <c r="F39" s="55" t="s">
        <v>410</v>
      </c>
      <c r="G39" s="37"/>
      <c r="H39" s="69" t="s">
        <v>83</v>
      </c>
      <c r="I39" s="70"/>
      <c r="J39" s="70"/>
      <c r="K39" s="70"/>
      <c r="L39" s="70"/>
      <c r="M39" s="70"/>
      <c r="N39" s="88"/>
      <c r="O39" s="85"/>
      <c r="P39" s="85"/>
      <c r="Q39" s="85"/>
      <c r="R39" s="85"/>
      <c r="S39" s="85"/>
      <c r="T39" s="85"/>
      <c r="U39" s="85"/>
      <c r="V39" s="85"/>
      <c r="W39" s="85"/>
      <c r="X39" s="85"/>
      <c r="Y39" s="85"/>
      <c r="Z39" s="85"/>
      <c r="AA39" s="85"/>
      <c r="AB39" s="71"/>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7"/>
      <c r="BD39" s="72"/>
      <c r="BE39" s="45"/>
      <c r="BF39" s="46"/>
      <c r="BG39" s="46"/>
      <c r="BH39" s="46"/>
      <c r="BI39" s="46"/>
      <c r="BJ39" s="46"/>
      <c r="BK39" s="46"/>
      <c r="BL39" s="47"/>
    </row>
    <row r="40" spans="1:64" ht="131.25">
      <c r="A40">
        <v>30</v>
      </c>
      <c r="B40" s="117">
        <v>45448</v>
      </c>
      <c r="C40" s="29" t="s">
        <v>1408</v>
      </c>
      <c r="D40" s="118" t="s">
        <v>1409</v>
      </c>
      <c r="E40" s="48" t="s">
        <v>165</v>
      </c>
      <c r="F40" s="55" t="s">
        <v>410</v>
      </c>
      <c r="G40" s="37"/>
      <c r="H40" s="69" t="s">
        <v>83</v>
      </c>
      <c r="I40" s="70"/>
      <c r="J40" s="70"/>
      <c r="K40" s="70"/>
      <c r="L40" s="70"/>
      <c r="M40" s="70"/>
      <c r="N40" s="88"/>
      <c r="O40" s="85"/>
      <c r="P40" s="85"/>
      <c r="Q40" s="85"/>
      <c r="R40" s="85"/>
      <c r="S40" s="85"/>
      <c r="T40" s="85"/>
      <c r="U40" s="85"/>
      <c r="V40" s="85"/>
      <c r="W40" s="85"/>
      <c r="X40" s="85"/>
      <c r="Y40" s="85"/>
      <c r="Z40" s="85"/>
      <c r="AA40" s="85"/>
      <c r="AB40" s="71"/>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7"/>
      <c r="BD40" s="72"/>
      <c r="BE40" s="45"/>
      <c r="BF40" s="46"/>
      <c r="BG40" s="46"/>
      <c r="BH40" s="46"/>
      <c r="BI40" s="46"/>
      <c r="BJ40" s="46"/>
      <c r="BK40" s="46"/>
      <c r="BL40" s="47"/>
    </row>
    <row r="41" spans="1:64" ht="56.25">
      <c r="A41">
        <v>31</v>
      </c>
      <c r="B41" s="117">
        <v>45427</v>
      </c>
      <c r="C41" s="29" t="s">
        <v>1437</v>
      </c>
      <c r="D41" s="118" t="s">
        <v>835</v>
      </c>
      <c r="E41" s="48" t="s">
        <v>184</v>
      </c>
      <c r="F41" s="55" t="s">
        <v>612</v>
      </c>
      <c r="G41" s="37"/>
      <c r="H41" s="69"/>
      <c r="I41" s="70"/>
      <c r="J41" s="70"/>
      <c r="K41" s="70"/>
      <c r="L41" s="70"/>
      <c r="M41" s="70"/>
      <c r="N41" s="88"/>
      <c r="O41" s="85"/>
      <c r="P41" s="85"/>
      <c r="Q41" s="85"/>
      <c r="R41" s="85"/>
      <c r="S41" s="85"/>
      <c r="T41" s="85"/>
      <c r="U41" s="85"/>
      <c r="V41" s="85"/>
      <c r="W41" s="85"/>
      <c r="X41" s="85"/>
      <c r="Y41" s="85"/>
      <c r="Z41" s="85"/>
      <c r="AA41" s="85"/>
      <c r="AB41" s="71"/>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7"/>
      <c r="BD41" s="72"/>
      <c r="BE41" s="45"/>
      <c r="BF41" s="46"/>
      <c r="BG41" s="46"/>
      <c r="BH41" s="46"/>
      <c r="BI41" s="46"/>
      <c r="BJ41" s="46"/>
      <c r="BK41" s="46"/>
      <c r="BL41" s="47"/>
    </row>
    <row r="42" spans="1:64" ht="75">
      <c r="A42">
        <v>32</v>
      </c>
      <c r="B42" s="117">
        <v>45427</v>
      </c>
      <c r="C42" s="29" t="s">
        <v>1438</v>
      </c>
      <c r="D42" s="118" t="s">
        <v>1439</v>
      </c>
      <c r="E42" s="48" t="s">
        <v>94</v>
      </c>
      <c r="F42" s="55" t="s">
        <v>298</v>
      </c>
      <c r="G42" s="37"/>
      <c r="H42" s="69"/>
      <c r="I42" s="70"/>
      <c r="J42" s="70"/>
      <c r="K42" s="70"/>
      <c r="L42" s="70"/>
      <c r="M42" s="70"/>
      <c r="N42" s="88"/>
      <c r="O42" s="85"/>
      <c r="P42" s="85"/>
      <c r="Q42" s="85"/>
      <c r="R42" s="85"/>
      <c r="S42" s="85"/>
      <c r="T42" s="85"/>
      <c r="U42" s="85"/>
      <c r="V42" s="85"/>
      <c r="W42" s="85"/>
      <c r="X42" s="85"/>
      <c r="Y42" s="85"/>
      <c r="Z42" s="85"/>
      <c r="AA42" s="85"/>
      <c r="AB42" s="71"/>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7"/>
      <c r="BD42" s="72"/>
      <c r="BE42" s="45"/>
      <c r="BF42" s="46"/>
      <c r="BG42" s="46"/>
      <c r="BH42" s="46"/>
      <c r="BI42" s="46"/>
      <c r="BJ42" s="46"/>
      <c r="BK42" s="46"/>
      <c r="BL42" s="47"/>
    </row>
    <row r="43" spans="1:64" ht="75">
      <c r="A43">
        <v>33</v>
      </c>
      <c r="B43" s="117">
        <v>45413</v>
      </c>
      <c r="C43" s="29" t="s">
        <v>1472</v>
      </c>
      <c r="D43" s="118" t="s">
        <v>860</v>
      </c>
      <c r="E43" s="48" t="s">
        <v>165</v>
      </c>
      <c r="F43" s="55" t="s">
        <v>410</v>
      </c>
      <c r="G43" s="37"/>
      <c r="H43" s="69" t="s">
        <v>83</v>
      </c>
      <c r="I43" s="70"/>
      <c r="J43" s="70"/>
      <c r="K43" s="70"/>
      <c r="L43" s="70"/>
      <c r="M43" s="70"/>
      <c r="N43" s="88"/>
      <c r="O43" s="85"/>
      <c r="P43" s="85"/>
      <c r="Q43" s="85"/>
      <c r="R43" s="85"/>
      <c r="S43" s="85"/>
      <c r="T43" s="85"/>
      <c r="U43" s="85"/>
      <c r="V43" s="85"/>
      <c r="W43" s="85"/>
      <c r="X43" s="85"/>
      <c r="Y43" s="85"/>
      <c r="Z43" s="85"/>
      <c r="AA43" s="85"/>
      <c r="AB43" s="71"/>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7"/>
      <c r="BD43" s="72"/>
      <c r="BE43" s="45"/>
      <c r="BF43" s="46"/>
      <c r="BG43" s="46"/>
      <c r="BH43" s="46"/>
      <c r="BI43" s="46"/>
      <c r="BJ43" s="46"/>
      <c r="BK43" s="46"/>
      <c r="BL43" s="47"/>
    </row>
    <row r="44" spans="1:64" ht="56.25">
      <c r="A44">
        <v>34</v>
      </c>
      <c r="B44" s="117">
        <v>45413</v>
      </c>
      <c r="C44" s="29" t="s">
        <v>1473</v>
      </c>
      <c r="D44" s="118" t="s">
        <v>837</v>
      </c>
      <c r="E44" s="48" t="s">
        <v>165</v>
      </c>
      <c r="F44" s="55" t="s">
        <v>410</v>
      </c>
      <c r="G44" s="37"/>
      <c r="H44" s="69" t="s">
        <v>83</v>
      </c>
      <c r="I44" s="70"/>
      <c r="J44" s="70"/>
      <c r="K44" s="70"/>
      <c r="L44" s="70"/>
      <c r="M44" s="70"/>
      <c r="N44" s="88"/>
      <c r="O44" s="85"/>
      <c r="P44" s="85"/>
      <c r="Q44" s="85"/>
      <c r="R44" s="85"/>
      <c r="S44" s="85"/>
      <c r="T44" s="85"/>
      <c r="U44" s="85"/>
      <c r="V44" s="85"/>
      <c r="W44" s="85"/>
      <c r="X44" s="85"/>
      <c r="Y44" s="85"/>
      <c r="Z44" s="85"/>
      <c r="AA44" s="85"/>
      <c r="AB44" s="71"/>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7"/>
      <c r="BD44" s="72"/>
      <c r="BE44" s="45"/>
      <c r="BF44" s="46"/>
      <c r="BG44" s="46"/>
      <c r="BH44" s="46"/>
      <c r="BI44" s="46"/>
      <c r="BJ44" s="46"/>
      <c r="BK44" s="46"/>
      <c r="BL44" s="47"/>
    </row>
    <row r="45" spans="1:64" ht="56.25">
      <c r="A45">
        <v>35</v>
      </c>
      <c r="B45" s="117">
        <v>45413</v>
      </c>
      <c r="C45" s="29" t="s">
        <v>1474</v>
      </c>
      <c r="D45" s="118" t="s">
        <v>1475</v>
      </c>
      <c r="E45" s="48" t="s">
        <v>259</v>
      </c>
      <c r="F45" s="55" t="s">
        <v>915</v>
      </c>
      <c r="G45" s="37"/>
      <c r="H45" s="69"/>
      <c r="I45" s="70"/>
      <c r="J45" s="70"/>
      <c r="K45" s="70"/>
      <c r="L45" s="70"/>
      <c r="M45" s="70"/>
      <c r="N45" s="88"/>
      <c r="O45" s="85"/>
      <c r="P45" s="85"/>
      <c r="Q45" s="85"/>
      <c r="R45" s="85"/>
      <c r="S45" s="85"/>
      <c r="T45" s="85"/>
      <c r="U45" s="85"/>
      <c r="V45" s="85"/>
      <c r="W45" s="85"/>
      <c r="X45" s="85"/>
      <c r="Y45" s="85"/>
      <c r="Z45" s="85"/>
      <c r="AA45" s="85"/>
      <c r="AB45" s="71"/>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7"/>
      <c r="BD45" s="72"/>
      <c r="BE45" s="45"/>
      <c r="BF45" s="46"/>
      <c r="BG45" s="46"/>
      <c r="BH45" s="46"/>
      <c r="BI45" s="46"/>
      <c r="BJ45" s="46" t="s">
        <v>83</v>
      </c>
      <c r="BK45" s="46"/>
      <c r="BL45" s="47"/>
    </row>
    <row r="46" spans="1:64" ht="75">
      <c r="A46">
        <v>36</v>
      </c>
      <c r="B46" s="117">
        <v>45399</v>
      </c>
      <c r="C46" s="29" t="s">
        <v>1488</v>
      </c>
      <c r="D46" s="118" t="s">
        <v>1489</v>
      </c>
      <c r="E46" s="48" t="s">
        <v>81</v>
      </c>
      <c r="F46" s="55" t="s">
        <v>127</v>
      </c>
      <c r="G46" s="37"/>
      <c r="H46" s="69"/>
      <c r="I46" s="70" t="s">
        <v>83</v>
      </c>
      <c r="J46" s="70"/>
      <c r="K46" s="70" t="s">
        <v>83</v>
      </c>
      <c r="L46" s="70"/>
      <c r="M46" s="70"/>
      <c r="N46" s="88"/>
      <c r="O46" s="85"/>
      <c r="P46" s="85"/>
      <c r="Q46" s="85"/>
      <c r="R46" s="85"/>
      <c r="S46" s="85"/>
      <c r="T46" s="85"/>
      <c r="U46" s="85"/>
      <c r="V46" s="85"/>
      <c r="W46" s="85"/>
      <c r="X46" s="85"/>
      <c r="Y46" s="85"/>
      <c r="Z46" s="85"/>
      <c r="AA46" s="85"/>
      <c r="AB46" s="71"/>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7"/>
      <c r="BD46" s="72"/>
      <c r="BE46" s="45"/>
      <c r="BF46" s="46"/>
      <c r="BG46" s="46"/>
      <c r="BH46" s="46"/>
      <c r="BI46" s="46"/>
      <c r="BJ46" s="46"/>
      <c r="BK46" s="46"/>
      <c r="BL46" s="47"/>
    </row>
    <row r="47" spans="1:64" ht="93.75">
      <c r="A47">
        <v>37</v>
      </c>
      <c r="B47" s="117">
        <v>45385</v>
      </c>
      <c r="C47" s="29" t="s">
        <v>1504</v>
      </c>
      <c r="D47" s="118" t="s">
        <v>1505</v>
      </c>
      <c r="E47" s="48" t="s">
        <v>259</v>
      </c>
      <c r="F47" s="55" t="s">
        <v>915</v>
      </c>
      <c r="G47" s="37"/>
      <c r="H47" s="69"/>
      <c r="I47" s="70"/>
      <c r="J47" s="70"/>
      <c r="K47" s="70"/>
      <c r="L47" s="70"/>
      <c r="M47" s="70"/>
      <c r="N47" s="88"/>
      <c r="O47" s="85"/>
      <c r="P47" s="85"/>
      <c r="Q47" s="85"/>
      <c r="R47" s="85"/>
      <c r="S47" s="85"/>
      <c r="T47" s="85"/>
      <c r="U47" s="85"/>
      <c r="V47" s="85"/>
      <c r="W47" s="85"/>
      <c r="X47" s="85"/>
      <c r="Y47" s="85"/>
      <c r="Z47" s="85"/>
      <c r="AA47" s="85"/>
      <c r="AB47" s="71"/>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7"/>
      <c r="BD47" s="72"/>
      <c r="BE47" s="45"/>
      <c r="BF47" s="46"/>
      <c r="BG47" s="46"/>
      <c r="BH47" s="46"/>
      <c r="BI47" s="46"/>
      <c r="BJ47" s="46"/>
      <c r="BK47" s="46"/>
      <c r="BL47" s="47"/>
    </row>
    <row r="48" spans="1:64" ht="56.25">
      <c r="A48">
        <v>38</v>
      </c>
      <c r="B48" s="117">
        <v>45385</v>
      </c>
      <c r="C48" s="29" t="s">
        <v>1506</v>
      </c>
      <c r="D48" s="118" t="s">
        <v>1507</v>
      </c>
      <c r="E48" s="48" t="s">
        <v>81</v>
      </c>
      <c r="F48" s="55" t="s">
        <v>127</v>
      </c>
      <c r="G48" s="37"/>
      <c r="H48" s="69"/>
      <c r="I48" s="70"/>
      <c r="J48" s="70"/>
      <c r="K48" s="70" t="s">
        <v>83</v>
      </c>
      <c r="L48" s="70"/>
      <c r="M48" s="70"/>
      <c r="N48" s="88"/>
      <c r="O48" s="85"/>
      <c r="P48" s="85"/>
      <c r="Q48" s="85"/>
      <c r="R48" s="85"/>
      <c r="S48" s="85"/>
      <c r="T48" s="85"/>
      <c r="U48" s="85"/>
      <c r="V48" s="85"/>
      <c r="W48" s="85"/>
      <c r="X48" s="85"/>
      <c r="Y48" s="85"/>
      <c r="Z48" s="85"/>
      <c r="AA48" s="85"/>
      <c r="AB48" s="71"/>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7"/>
      <c r="BD48" s="72"/>
      <c r="BE48" s="45"/>
      <c r="BF48" s="46"/>
      <c r="BG48" s="46"/>
      <c r="BH48" s="46"/>
      <c r="BI48" s="46"/>
      <c r="BJ48" s="46"/>
      <c r="BK48" s="46"/>
      <c r="BL48" s="47"/>
    </row>
    <row r="49" spans="1:64" ht="56.25">
      <c r="A49">
        <v>39</v>
      </c>
      <c r="B49" s="117">
        <v>45385</v>
      </c>
      <c r="C49" s="29" t="s">
        <v>1508</v>
      </c>
      <c r="D49" s="118" t="s">
        <v>1509</v>
      </c>
      <c r="E49" s="48" t="s">
        <v>184</v>
      </c>
      <c r="F49" s="55" t="s">
        <v>612</v>
      </c>
      <c r="G49" s="37"/>
      <c r="H49" s="69"/>
      <c r="I49" s="70"/>
      <c r="J49" s="70"/>
      <c r="K49" s="70"/>
      <c r="L49" s="70"/>
      <c r="M49" s="70"/>
      <c r="N49" s="88"/>
      <c r="O49" s="85"/>
      <c r="P49" s="85"/>
      <c r="Q49" s="85"/>
      <c r="R49" s="85"/>
      <c r="S49" s="85"/>
      <c r="T49" s="85"/>
      <c r="U49" s="85"/>
      <c r="V49" s="85"/>
      <c r="W49" s="85"/>
      <c r="X49" s="85"/>
      <c r="Y49" s="85"/>
      <c r="Z49" s="85"/>
      <c r="AA49" s="85"/>
      <c r="AB49" s="71"/>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7"/>
      <c r="BD49" s="72"/>
      <c r="BE49" s="45"/>
      <c r="BF49" s="46"/>
      <c r="BG49" s="46"/>
      <c r="BH49" s="46"/>
      <c r="BI49" s="46"/>
      <c r="BJ49" s="46"/>
      <c r="BK49" s="46"/>
      <c r="BL49" s="47"/>
    </row>
    <row r="50" spans="1:64" ht="112.5">
      <c r="A50">
        <v>40</v>
      </c>
      <c r="B50" s="117">
        <v>45372</v>
      </c>
      <c r="C50" s="29" t="s">
        <v>1525</v>
      </c>
      <c r="D50" s="118" t="s">
        <v>1526</v>
      </c>
      <c r="E50" s="48" t="s">
        <v>184</v>
      </c>
      <c r="F50" s="55" t="s">
        <v>612</v>
      </c>
      <c r="G50" s="37"/>
      <c r="H50" s="69"/>
      <c r="I50" s="70"/>
      <c r="J50" s="70"/>
      <c r="K50" s="70"/>
      <c r="L50" s="70" t="s">
        <v>83</v>
      </c>
      <c r="M50" s="70"/>
      <c r="N50" s="88"/>
      <c r="O50" s="85"/>
      <c r="P50" s="85"/>
      <c r="Q50" s="85"/>
      <c r="R50" s="85"/>
      <c r="S50" s="85"/>
      <c r="T50" s="85"/>
      <c r="U50" s="85"/>
      <c r="V50" s="85"/>
      <c r="W50" s="85"/>
      <c r="X50" s="85"/>
      <c r="Y50" s="85"/>
      <c r="Z50" s="85"/>
      <c r="AA50" s="85"/>
      <c r="AB50" s="71"/>
      <c r="AC50" s="66"/>
      <c r="AD50" s="66"/>
      <c r="AE50" s="66"/>
      <c r="AF50" s="66"/>
      <c r="AG50" s="66"/>
      <c r="AH50" s="66"/>
      <c r="AI50" s="66"/>
      <c r="AJ50" s="66"/>
      <c r="AK50" s="66"/>
      <c r="AL50" s="66"/>
      <c r="AM50" s="66"/>
      <c r="AN50" s="66"/>
      <c r="AO50" s="66"/>
      <c r="AP50" s="66" t="s">
        <v>83</v>
      </c>
      <c r="AQ50" s="66"/>
      <c r="AR50" s="66"/>
      <c r="AS50" s="66" t="s">
        <v>83</v>
      </c>
      <c r="AT50" s="66"/>
      <c r="AU50" s="66"/>
      <c r="AV50" s="66"/>
      <c r="AW50" s="66"/>
      <c r="AX50" s="66"/>
      <c r="AY50" s="66" t="s">
        <v>83</v>
      </c>
      <c r="AZ50" s="66"/>
      <c r="BA50" s="66"/>
      <c r="BB50" s="66"/>
      <c r="BC50" s="67"/>
      <c r="BD50" s="72"/>
      <c r="BE50" s="45"/>
      <c r="BF50" s="46"/>
      <c r="BG50" s="46"/>
      <c r="BH50" s="46"/>
      <c r="BI50" s="46"/>
      <c r="BJ50" s="46"/>
      <c r="BK50" s="46"/>
      <c r="BL50" s="47"/>
    </row>
    <row r="51" spans="1:64" ht="75">
      <c r="A51">
        <v>41</v>
      </c>
      <c r="B51" s="117">
        <v>45372</v>
      </c>
      <c r="C51" s="29" t="s">
        <v>1527</v>
      </c>
      <c r="D51" s="118" t="s">
        <v>1528</v>
      </c>
      <c r="E51" s="48" t="s">
        <v>81</v>
      </c>
      <c r="F51" s="55" t="s">
        <v>127</v>
      </c>
      <c r="G51" s="37"/>
      <c r="H51" s="69"/>
      <c r="I51" s="70"/>
      <c r="J51" s="70"/>
      <c r="K51" s="70"/>
      <c r="L51" s="70"/>
      <c r="M51" s="70"/>
      <c r="N51" s="88"/>
      <c r="O51" s="85"/>
      <c r="P51" s="85"/>
      <c r="Q51" s="85"/>
      <c r="R51" s="85"/>
      <c r="S51" s="85"/>
      <c r="T51" s="85"/>
      <c r="U51" s="85"/>
      <c r="V51" s="85"/>
      <c r="W51" s="85"/>
      <c r="X51" s="85"/>
      <c r="Y51" s="85"/>
      <c r="Z51" s="85"/>
      <c r="AA51" s="85"/>
      <c r="AB51" s="71"/>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7"/>
      <c r="BD51" s="72"/>
      <c r="BE51" s="45"/>
      <c r="BF51" s="46"/>
      <c r="BG51" s="46"/>
      <c r="BH51" s="46"/>
      <c r="BI51" s="46"/>
      <c r="BJ51" s="46"/>
      <c r="BK51" s="46"/>
      <c r="BL51" s="47"/>
    </row>
    <row r="52" spans="1:64" ht="75">
      <c r="A52">
        <v>42</v>
      </c>
      <c r="B52" s="117">
        <v>45343</v>
      </c>
      <c r="C52" s="29" t="s">
        <v>1569</v>
      </c>
      <c r="D52" s="118" t="s">
        <v>1570</v>
      </c>
      <c r="E52" s="48" t="s">
        <v>165</v>
      </c>
      <c r="F52" s="55" t="s">
        <v>127</v>
      </c>
      <c r="G52" s="37"/>
      <c r="H52" s="69"/>
      <c r="I52" s="70"/>
      <c r="J52" s="70"/>
      <c r="K52" s="70" t="s">
        <v>83</v>
      </c>
      <c r="L52" s="70"/>
      <c r="M52" s="70"/>
      <c r="N52" s="88"/>
      <c r="O52" s="85"/>
      <c r="P52" s="85"/>
      <c r="Q52" s="85"/>
      <c r="R52" s="85"/>
      <c r="S52" s="85"/>
      <c r="T52" s="85"/>
      <c r="U52" s="85"/>
      <c r="V52" s="85"/>
      <c r="W52" s="85"/>
      <c r="X52" s="85"/>
      <c r="Y52" s="85"/>
      <c r="Z52" s="85"/>
      <c r="AA52" s="85"/>
      <c r="AB52" s="71"/>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7"/>
      <c r="BD52" s="72"/>
      <c r="BE52" s="45"/>
      <c r="BF52" s="46"/>
      <c r="BG52" s="46"/>
      <c r="BH52" s="46"/>
      <c r="BI52" s="46"/>
      <c r="BJ52" s="46"/>
      <c r="BK52" s="46"/>
      <c r="BL52" s="47"/>
    </row>
    <row r="53" spans="1:64" ht="56.25">
      <c r="A53">
        <v>43</v>
      </c>
      <c r="B53" s="117">
        <v>45329</v>
      </c>
      <c r="C53" s="29" t="s">
        <v>1609</v>
      </c>
      <c r="D53" s="118" t="s">
        <v>1021</v>
      </c>
      <c r="E53" s="48" t="s">
        <v>165</v>
      </c>
      <c r="F53" s="55" t="s">
        <v>410</v>
      </c>
      <c r="G53" s="37"/>
      <c r="H53" s="69" t="s">
        <v>83</v>
      </c>
      <c r="I53" s="70"/>
      <c r="J53" s="70"/>
      <c r="K53" s="70"/>
      <c r="L53" s="70"/>
      <c r="M53" s="70"/>
      <c r="N53" s="88"/>
      <c r="O53" s="85"/>
      <c r="P53" s="85"/>
      <c r="Q53" s="85"/>
      <c r="R53" s="85"/>
      <c r="S53" s="85"/>
      <c r="T53" s="85"/>
      <c r="U53" s="85"/>
      <c r="V53" s="85"/>
      <c r="W53" s="85"/>
      <c r="X53" s="85"/>
      <c r="Y53" s="85"/>
      <c r="Z53" s="85"/>
      <c r="AA53" s="85"/>
      <c r="AB53" s="71"/>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7"/>
      <c r="BD53" s="72"/>
      <c r="BE53" s="45"/>
      <c r="BF53" s="46"/>
      <c r="BG53" s="46"/>
      <c r="BH53" s="46"/>
      <c r="BI53" s="46"/>
      <c r="BJ53" s="46"/>
      <c r="BK53" s="46"/>
      <c r="BL53" s="47"/>
    </row>
    <row r="54" spans="1:64" ht="93.75">
      <c r="A54">
        <v>44</v>
      </c>
      <c r="B54" s="117">
        <v>45217</v>
      </c>
      <c r="C54" s="29" t="s">
        <v>1714</v>
      </c>
      <c r="D54" s="118" t="s">
        <v>1715</v>
      </c>
      <c r="E54" s="48" t="s">
        <v>81</v>
      </c>
      <c r="F54" s="55" t="s">
        <v>127</v>
      </c>
      <c r="G54" s="37"/>
      <c r="H54" s="69"/>
      <c r="I54" s="70"/>
      <c r="J54" s="70"/>
      <c r="K54" s="70" t="s">
        <v>83</v>
      </c>
      <c r="L54" s="70"/>
      <c r="M54" s="70"/>
      <c r="N54" s="88"/>
      <c r="O54" s="85"/>
      <c r="P54" s="85"/>
      <c r="Q54" s="85"/>
      <c r="R54" s="85"/>
      <c r="S54" s="85"/>
      <c r="T54" s="85"/>
      <c r="U54" s="85"/>
      <c r="V54" s="85"/>
      <c r="W54" s="85"/>
      <c r="X54" s="85"/>
      <c r="Y54" s="85"/>
      <c r="Z54" s="85"/>
      <c r="AA54" s="85"/>
      <c r="AB54" s="71"/>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7"/>
      <c r="BD54" s="72"/>
      <c r="BE54" s="45"/>
      <c r="BF54" s="46"/>
      <c r="BG54" s="46"/>
      <c r="BH54" s="46"/>
      <c r="BI54" s="46"/>
      <c r="BJ54" s="46"/>
      <c r="BK54" s="46"/>
      <c r="BL54" s="47"/>
    </row>
    <row r="55" spans="1:64" ht="112.5">
      <c r="A55">
        <v>45</v>
      </c>
      <c r="B55" s="117">
        <v>45203</v>
      </c>
      <c r="C55" s="29" t="s">
        <v>1735</v>
      </c>
      <c r="D55" s="118" t="s">
        <v>1173</v>
      </c>
      <c r="E55" s="48" t="s">
        <v>165</v>
      </c>
      <c r="F55" s="55" t="s">
        <v>410</v>
      </c>
      <c r="G55" s="37"/>
      <c r="H55" s="69" t="s">
        <v>83</v>
      </c>
      <c r="I55" s="70"/>
      <c r="J55" s="70"/>
      <c r="K55" s="70"/>
      <c r="L55" s="70"/>
      <c r="M55" s="70"/>
      <c r="N55" s="88"/>
      <c r="O55" s="85"/>
      <c r="P55" s="85"/>
      <c r="Q55" s="85"/>
      <c r="R55" s="85"/>
      <c r="S55" s="85"/>
      <c r="T55" s="85"/>
      <c r="U55" s="85"/>
      <c r="V55" s="85"/>
      <c r="W55" s="85"/>
      <c r="X55" s="85"/>
      <c r="Y55" s="85"/>
      <c r="Z55" s="85"/>
      <c r="AA55" s="85"/>
      <c r="AB55" s="71"/>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7"/>
      <c r="BD55" s="72"/>
      <c r="BE55" s="45"/>
      <c r="BF55" s="46"/>
      <c r="BG55" s="46"/>
      <c r="BH55" s="46"/>
      <c r="BI55" s="46"/>
      <c r="BJ55" s="46"/>
      <c r="BK55" s="46"/>
      <c r="BL55" s="47"/>
    </row>
    <row r="56" spans="1:64" ht="93.75">
      <c r="A56">
        <v>46</v>
      </c>
      <c r="B56" s="117">
        <v>45203</v>
      </c>
      <c r="C56" s="29" t="s">
        <v>1736</v>
      </c>
      <c r="D56" s="118" t="s">
        <v>1737</v>
      </c>
      <c r="E56" s="48" t="s">
        <v>165</v>
      </c>
      <c r="F56" s="55" t="s">
        <v>410</v>
      </c>
      <c r="G56" s="37"/>
      <c r="H56" s="69" t="s">
        <v>83</v>
      </c>
      <c r="I56" s="70"/>
      <c r="J56" s="70"/>
      <c r="K56" s="70"/>
      <c r="L56" s="70"/>
      <c r="M56" s="70"/>
      <c r="N56" s="88"/>
      <c r="O56" s="85"/>
      <c r="P56" s="85"/>
      <c r="Q56" s="85"/>
      <c r="R56" s="85"/>
      <c r="S56" s="85"/>
      <c r="T56" s="85"/>
      <c r="U56" s="85"/>
      <c r="V56" s="85"/>
      <c r="W56" s="85"/>
      <c r="X56" s="85"/>
      <c r="Y56" s="85"/>
      <c r="Z56" s="85"/>
      <c r="AA56" s="85"/>
      <c r="AB56" s="71"/>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7"/>
      <c r="BD56" s="72"/>
      <c r="BE56" s="45"/>
      <c r="BF56" s="46"/>
      <c r="BG56" s="46"/>
      <c r="BH56" s="46"/>
      <c r="BI56" s="46"/>
      <c r="BJ56" s="46"/>
      <c r="BK56" s="46"/>
      <c r="BL56" s="47"/>
    </row>
    <row r="57" spans="1:64" ht="93.75">
      <c r="A57">
        <v>47</v>
      </c>
      <c r="B57" s="117">
        <v>45189</v>
      </c>
      <c r="C57" s="29" t="s">
        <v>1758</v>
      </c>
      <c r="D57" s="118" t="s">
        <v>668</v>
      </c>
      <c r="E57" s="48" t="s">
        <v>165</v>
      </c>
      <c r="F57" s="55" t="s">
        <v>410</v>
      </c>
      <c r="G57" s="37"/>
      <c r="H57" s="69" t="s">
        <v>83</v>
      </c>
      <c r="I57" s="70"/>
      <c r="J57" s="70"/>
      <c r="K57" s="70"/>
      <c r="L57" s="70"/>
      <c r="M57" s="70"/>
      <c r="N57" s="88"/>
      <c r="O57" s="85"/>
      <c r="P57" s="85"/>
      <c r="Q57" s="85"/>
      <c r="R57" s="85"/>
      <c r="S57" s="85"/>
      <c r="T57" s="85"/>
      <c r="U57" s="85"/>
      <c r="V57" s="85"/>
      <c r="W57" s="85"/>
      <c r="X57" s="85"/>
      <c r="Y57" s="85"/>
      <c r="Z57" s="85"/>
      <c r="AA57" s="85"/>
      <c r="AB57" s="71"/>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7"/>
      <c r="BD57" s="72"/>
      <c r="BE57" s="45"/>
      <c r="BF57" s="46"/>
      <c r="BG57" s="46"/>
      <c r="BH57" s="46"/>
      <c r="BI57" s="46"/>
      <c r="BJ57" s="46"/>
      <c r="BK57" s="46"/>
      <c r="BL57" s="47"/>
    </row>
    <row r="58" spans="1:64" ht="75">
      <c r="A58">
        <v>48</v>
      </c>
      <c r="B58" s="117">
        <v>45126</v>
      </c>
      <c r="C58" s="29" t="s">
        <v>1831</v>
      </c>
      <c r="D58" s="118" t="s">
        <v>1832</v>
      </c>
      <c r="E58" s="49" t="s">
        <v>1833</v>
      </c>
      <c r="F58" s="55" t="s">
        <v>813</v>
      </c>
      <c r="G58" s="37"/>
      <c r="H58" s="69" t="s">
        <v>83</v>
      </c>
      <c r="I58" s="70"/>
      <c r="J58" s="70"/>
      <c r="K58" s="70"/>
      <c r="L58" s="70"/>
      <c r="M58" s="70"/>
      <c r="N58" s="88"/>
      <c r="O58" s="85"/>
      <c r="P58" s="85"/>
      <c r="Q58" s="85"/>
      <c r="R58" s="85"/>
      <c r="S58" s="85"/>
      <c r="T58" s="85"/>
      <c r="U58" s="85"/>
      <c r="V58" s="85"/>
      <c r="W58" s="85"/>
      <c r="X58" s="85"/>
      <c r="Y58" s="85"/>
      <c r="Z58" s="85"/>
      <c r="AA58" s="85"/>
      <c r="AB58" s="71"/>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7"/>
      <c r="BD58" s="72"/>
      <c r="BE58" s="45"/>
      <c r="BF58" s="46"/>
      <c r="BG58" s="46"/>
      <c r="BH58" s="46"/>
      <c r="BI58" s="46"/>
      <c r="BJ58" s="46"/>
      <c r="BK58" s="46"/>
      <c r="BL58" s="47"/>
    </row>
    <row r="59" spans="1:64" ht="56.25">
      <c r="A59">
        <v>49</v>
      </c>
      <c r="B59" s="117">
        <v>45084</v>
      </c>
      <c r="C59" s="29" t="s">
        <v>1885</v>
      </c>
      <c r="D59" s="118" t="s">
        <v>1406</v>
      </c>
      <c r="E59" s="48" t="s">
        <v>1886</v>
      </c>
      <c r="F59" s="55" t="s">
        <v>410</v>
      </c>
      <c r="G59" s="38"/>
      <c r="H59" s="69" t="s">
        <v>83</v>
      </c>
      <c r="I59" s="70" t="s">
        <v>1851</v>
      </c>
      <c r="J59" s="70" t="s">
        <v>1851</v>
      </c>
      <c r="K59" s="70" t="s">
        <v>1851</v>
      </c>
      <c r="L59" s="70" t="s">
        <v>1851</v>
      </c>
      <c r="M59" s="70" t="s">
        <v>1851</v>
      </c>
      <c r="N59" s="88"/>
      <c r="O59" s="85"/>
      <c r="P59" s="85"/>
      <c r="Q59" s="85"/>
      <c r="R59" s="85"/>
      <c r="S59" s="85"/>
      <c r="T59" s="85"/>
      <c r="U59" s="85"/>
      <c r="V59" s="85"/>
      <c r="W59" s="85"/>
      <c r="X59" s="85"/>
      <c r="Y59" s="85"/>
      <c r="Z59" s="85"/>
      <c r="AA59" s="85"/>
      <c r="AB59" s="71"/>
      <c r="AC59" s="66" t="s">
        <v>1851</v>
      </c>
      <c r="AD59" s="66" t="s">
        <v>1851</v>
      </c>
      <c r="AE59" s="66" t="s">
        <v>1851</v>
      </c>
      <c r="AF59" s="66" t="s">
        <v>1851</v>
      </c>
      <c r="AG59" s="66" t="s">
        <v>1851</v>
      </c>
      <c r="AH59" s="66" t="s">
        <v>1851</v>
      </c>
      <c r="AI59" s="66" t="s">
        <v>1851</v>
      </c>
      <c r="AJ59" s="66" t="s">
        <v>1851</v>
      </c>
      <c r="AK59" s="66" t="s">
        <v>1851</v>
      </c>
      <c r="AL59" s="66" t="s">
        <v>1851</v>
      </c>
      <c r="AM59" s="66" t="s">
        <v>1851</v>
      </c>
      <c r="AN59" s="66" t="s">
        <v>1851</v>
      </c>
      <c r="AO59" s="66" t="s">
        <v>1851</v>
      </c>
      <c r="AP59" s="66" t="s">
        <v>1851</v>
      </c>
      <c r="AQ59" s="66" t="s">
        <v>1851</v>
      </c>
      <c r="AR59" s="66" t="s">
        <v>1851</v>
      </c>
      <c r="AS59" s="66" t="s">
        <v>1851</v>
      </c>
      <c r="AT59" s="66" t="s">
        <v>1851</v>
      </c>
      <c r="AU59" s="66" t="s">
        <v>1851</v>
      </c>
      <c r="AV59" s="66" t="s">
        <v>1851</v>
      </c>
      <c r="AW59" s="66" t="s">
        <v>1851</v>
      </c>
      <c r="AX59" s="66" t="s">
        <v>1851</v>
      </c>
      <c r="AY59" s="66" t="s">
        <v>1851</v>
      </c>
      <c r="AZ59" s="66" t="s">
        <v>1851</v>
      </c>
      <c r="BA59" s="66" t="s">
        <v>1851</v>
      </c>
      <c r="BB59" s="66" t="s">
        <v>1851</v>
      </c>
      <c r="BC59" s="67" t="s">
        <v>1851</v>
      </c>
      <c r="BD59" s="72" t="s">
        <v>1851</v>
      </c>
      <c r="BE59" s="45" t="s">
        <v>1851</v>
      </c>
      <c r="BF59" s="46" t="s">
        <v>1851</v>
      </c>
      <c r="BG59" s="46" t="s">
        <v>1851</v>
      </c>
      <c r="BH59" s="46" t="s">
        <v>1851</v>
      </c>
      <c r="BI59" s="46" t="s">
        <v>1851</v>
      </c>
      <c r="BJ59" s="46" t="s">
        <v>1851</v>
      </c>
      <c r="BK59" s="46" t="s">
        <v>1851</v>
      </c>
      <c r="BL59" s="47" t="s">
        <v>1851</v>
      </c>
    </row>
    <row r="60" spans="1:64" ht="75">
      <c r="A60">
        <v>50</v>
      </c>
      <c r="B60" s="117">
        <v>45084</v>
      </c>
      <c r="C60" s="29" t="s">
        <v>1887</v>
      </c>
      <c r="D60" s="118" t="s">
        <v>812</v>
      </c>
      <c r="E60" s="48" t="s">
        <v>1886</v>
      </c>
      <c r="F60" s="55" t="s">
        <v>410</v>
      </c>
      <c r="G60" s="38"/>
      <c r="H60" s="69" t="s">
        <v>83</v>
      </c>
      <c r="I60" s="70" t="s">
        <v>1851</v>
      </c>
      <c r="J60" s="70" t="s">
        <v>1851</v>
      </c>
      <c r="K60" s="70" t="s">
        <v>1851</v>
      </c>
      <c r="L60" s="70" t="s">
        <v>1851</v>
      </c>
      <c r="M60" s="70" t="s">
        <v>1851</v>
      </c>
      <c r="N60" s="88"/>
      <c r="O60" s="85"/>
      <c r="P60" s="85"/>
      <c r="Q60" s="85"/>
      <c r="R60" s="85"/>
      <c r="S60" s="85"/>
      <c r="T60" s="85"/>
      <c r="U60" s="85"/>
      <c r="V60" s="85"/>
      <c r="W60" s="85"/>
      <c r="X60" s="85"/>
      <c r="Y60" s="85"/>
      <c r="Z60" s="85"/>
      <c r="AA60" s="85"/>
      <c r="AB60" s="71"/>
      <c r="AC60" s="66" t="s">
        <v>1851</v>
      </c>
      <c r="AD60" s="66" t="s">
        <v>1851</v>
      </c>
      <c r="AE60" s="66" t="s">
        <v>1851</v>
      </c>
      <c r="AF60" s="66" t="s">
        <v>1851</v>
      </c>
      <c r="AG60" s="66" t="s">
        <v>1851</v>
      </c>
      <c r="AH60" s="66" t="s">
        <v>1851</v>
      </c>
      <c r="AI60" s="66" t="s">
        <v>1851</v>
      </c>
      <c r="AJ60" s="66" t="s">
        <v>1851</v>
      </c>
      <c r="AK60" s="66" t="s">
        <v>1851</v>
      </c>
      <c r="AL60" s="66" t="s">
        <v>1851</v>
      </c>
      <c r="AM60" s="66" t="s">
        <v>1851</v>
      </c>
      <c r="AN60" s="66" t="s">
        <v>1851</v>
      </c>
      <c r="AO60" s="66" t="s">
        <v>1851</v>
      </c>
      <c r="AP60" s="66" t="s">
        <v>1851</v>
      </c>
      <c r="AQ60" s="66" t="s">
        <v>1851</v>
      </c>
      <c r="AR60" s="66" t="s">
        <v>1851</v>
      </c>
      <c r="AS60" s="66" t="s">
        <v>1851</v>
      </c>
      <c r="AT60" s="66" t="s">
        <v>1851</v>
      </c>
      <c r="AU60" s="66" t="s">
        <v>1851</v>
      </c>
      <c r="AV60" s="66" t="s">
        <v>1851</v>
      </c>
      <c r="AW60" s="66" t="s">
        <v>1851</v>
      </c>
      <c r="AX60" s="66" t="s">
        <v>1851</v>
      </c>
      <c r="AY60" s="66" t="s">
        <v>1851</v>
      </c>
      <c r="AZ60" s="66" t="s">
        <v>1851</v>
      </c>
      <c r="BA60" s="66" t="s">
        <v>1851</v>
      </c>
      <c r="BB60" s="66" t="s">
        <v>1851</v>
      </c>
      <c r="BC60" s="67" t="s">
        <v>1851</v>
      </c>
      <c r="BD60" s="72" t="s">
        <v>1851</v>
      </c>
      <c r="BE60" s="45" t="s">
        <v>1851</v>
      </c>
      <c r="BF60" s="46" t="s">
        <v>1851</v>
      </c>
      <c r="BG60" s="46" t="s">
        <v>1851</v>
      </c>
      <c r="BH60" s="46" t="s">
        <v>1851</v>
      </c>
      <c r="BI60" s="46" t="s">
        <v>1851</v>
      </c>
      <c r="BJ60" s="46" t="s">
        <v>1851</v>
      </c>
      <c r="BK60" s="46" t="s">
        <v>1851</v>
      </c>
      <c r="BL60" s="47" t="s">
        <v>1851</v>
      </c>
    </row>
    <row r="61" spans="1:64" ht="75">
      <c r="A61">
        <v>51</v>
      </c>
      <c r="B61" s="117">
        <v>45063</v>
      </c>
      <c r="C61" s="29" t="s">
        <v>1898</v>
      </c>
      <c r="D61" s="118" t="s">
        <v>1899</v>
      </c>
      <c r="E61" s="49" t="s">
        <v>1833</v>
      </c>
      <c r="F61" s="55" t="s">
        <v>410</v>
      </c>
      <c r="G61" s="38"/>
      <c r="H61" s="69" t="s">
        <v>83</v>
      </c>
      <c r="I61" s="70" t="s">
        <v>1851</v>
      </c>
      <c r="J61" s="70" t="s">
        <v>1851</v>
      </c>
      <c r="K61" s="70" t="s">
        <v>1851</v>
      </c>
      <c r="L61" s="70" t="s">
        <v>1851</v>
      </c>
      <c r="M61" s="70" t="s">
        <v>1851</v>
      </c>
      <c r="N61" s="88"/>
      <c r="O61" s="85"/>
      <c r="P61" s="85"/>
      <c r="Q61" s="85"/>
      <c r="R61" s="85"/>
      <c r="S61" s="85"/>
      <c r="T61" s="85"/>
      <c r="U61" s="85"/>
      <c r="V61" s="85"/>
      <c r="W61" s="85"/>
      <c r="X61" s="85"/>
      <c r="Y61" s="85"/>
      <c r="Z61" s="85"/>
      <c r="AA61" s="85"/>
      <c r="AB61" s="71"/>
      <c r="AC61" s="66" t="s">
        <v>1851</v>
      </c>
      <c r="AD61" s="66" t="s">
        <v>1851</v>
      </c>
      <c r="AE61" s="66" t="s">
        <v>1851</v>
      </c>
      <c r="AF61" s="66" t="s">
        <v>1851</v>
      </c>
      <c r="AG61" s="66" t="s">
        <v>1851</v>
      </c>
      <c r="AH61" s="66" t="s">
        <v>1851</v>
      </c>
      <c r="AI61" s="66" t="s">
        <v>1851</v>
      </c>
      <c r="AJ61" s="66" t="s">
        <v>1851</v>
      </c>
      <c r="AK61" s="66" t="s">
        <v>1851</v>
      </c>
      <c r="AL61" s="66" t="s">
        <v>1851</v>
      </c>
      <c r="AM61" s="66" t="s">
        <v>1851</v>
      </c>
      <c r="AN61" s="66" t="s">
        <v>1851</v>
      </c>
      <c r="AO61" s="66" t="s">
        <v>1851</v>
      </c>
      <c r="AP61" s="66" t="s">
        <v>1851</v>
      </c>
      <c r="AQ61" s="66" t="s">
        <v>1851</v>
      </c>
      <c r="AR61" s="66" t="s">
        <v>1851</v>
      </c>
      <c r="AS61" s="66" t="s">
        <v>1851</v>
      </c>
      <c r="AT61" s="66" t="s">
        <v>1851</v>
      </c>
      <c r="AU61" s="66" t="s">
        <v>1851</v>
      </c>
      <c r="AV61" s="66" t="s">
        <v>1851</v>
      </c>
      <c r="AW61" s="66" t="s">
        <v>1851</v>
      </c>
      <c r="AX61" s="66" t="s">
        <v>1851</v>
      </c>
      <c r="AY61" s="66" t="s">
        <v>1851</v>
      </c>
      <c r="AZ61" s="66" t="s">
        <v>1851</v>
      </c>
      <c r="BA61" s="66" t="s">
        <v>1851</v>
      </c>
      <c r="BB61" s="66" t="s">
        <v>1851</v>
      </c>
      <c r="BC61" s="67" t="s">
        <v>1851</v>
      </c>
      <c r="BD61" s="72" t="s">
        <v>1851</v>
      </c>
      <c r="BE61" s="45" t="s">
        <v>1851</v>
      </c>
      <c r="BF61" s="46" t="s">
        <v>1851</v>
      </c>
      <c r="BG61" s="46" t="s">
        <v>1851</v>
      </c>
      <c r="BH61" s="46" t="s">
        <v>1851</v>
      </c>
      <c r="BI61" s="46" t="s">
        <v>1851</v>
      </c>
      <c r="BJ61" s="46" t="s">
        <v>1851</v>
      </c>
      <c r="BK61" s="46" t="s">
        <v>1851</v>
      </c>
      <c r="BL61" s="47" t="s">
        <v>1851</v>
      </c>
    </row>
    <row r="62" spans="1:64" ht="56.25">
      <c r="A62">
        <v>52</v>
      </c>
      <c r="B62" s="117">
        <v>45049</v>
      </c>
      <c r="C62" s="29" t="s">
        <v>1907</v>
      </c>
      <c r="D62" s="118" t="s">
        <v>1908</v>
      </c>
      <c r="E62" s="48" t="s">
        <v>1902</v>
      </c>
      <c r="F62" s="55" t="s">
        <v>915</v>
      </c>
      <c r="G62" s="37"/>
      <c r="H62" s="69"/>
      <c r="I62" s="70"/>
      <c r="J62" s="70"/>
      <c r="K62" s="70"/>
      <c r="L62" s="70"/>
      <c r="M62" s="70"/>
      <c r="N62" s="88"/>
      <c r="O62" s="85"/>
      <c r="P62" s="85"/>
      <c r="Q62" s="85"/>
      <c r="R62" s="85"/>
      <c r="S62" s="85"/>
      <c r="T62" s="85"/>
      <c r="U62" s="85"/>
      <c r="V62" s="85"/>
      <c r="W62" s="85"/>
      <c r="X62" s="85"/>
      <c r="Y62" s="85"/>
      <c r="Z62" s="85"/>
      <c r="AA62" s="85"/>
      <c r="AB62" s="71"/>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7"/>
      <c r="BD62" s="72"/>
      <c r="BE62" s="45"/>
      <c r="BF62" s="46"/>
      <c r="BG62" s="46"/>
      <c r="BH62" s="46"/>
      <c r="BI62" s="46"/>
      <c r="BJ62" s="46" t="s">
        <v>83</v>
      </c>
      <c r="BK62" s="46"/>
      <c r="BL62" s="47"/>
    </row>
    <row r="63" spans="1:64" ht="56.25">
      <c r="A63">
        <v>53</v>
      </c>
      <c r="B63" s="117">
        <v>45049</v>
      </c>
      <c r="C63" s="29" t="s">
        <v>1909</v>
      </c>
      <c r="D63" s="118" t="s">
        <v>837</v>
      </c>
      <c r="E63" s="49" t="s">
        <v>1833</v>
      </c>
      <c r="F63" s="55" t="s">
        <v>410</v>
      </c>
      <c r="G63" s="38"/>
      <c r="H63" s="69" t="s">
        <v>83</v>
      </c>
      <c r="I63" s="70" t="s">
        <v>1851</v>
      </c>
      <c r="J63" s="70" t="s">
        <v>1851</v>
      </c>
      <c r="K63" s="70" t="s">
        <v>1851</v>
      </c>
      <c r="L63" s="70" t="s">
        <v>1851</v>
      </c>
      <c r="M63" s="70" t="s">
        <v>1851</v>
      </c>
      <c r="N63" s="88"/>
      <c r="O63" s="85"/>
      <c r="P63" s="85"/>
      <c r="Q63" s="85"/>
      <c r="R63" s="85"/>
      <c r="S63" s="85"/>
      <c r="T63" s="85"/>
      <c r="U63" s="85"/>
      <c r="V63" s="85"/>
      <c r="W63" s="85"/>
      <c r="X63" s="85"/>
      <c r="Y63" s="85"/>
      <c r="Z63" s="85"/>
      <c r="AA63" s="85"/>
      <c r="AB63" s="71"/>
      <c r="AC63" s="66" t="s">
        <v>1851</v>
      </c>
      <c r="AD63" s="66" t="s">
        <v>1851</v>
      </c>
      <c r="AE63" s="66" t="s">
        <v>1851</v>
      </c>
      <c r="AF63" s="66" t="s">
        <v>1851</v>
      </c>
      <c r="AG63" s="66" t="s">
        <v>1851</v>
      </c>
      <c r="AH63" s="66" t="s">
        <v>1851</v>
      </c>
      <c r="AI63" s="66" t="s">
        <v>1851</v>
      </c>
      <c r="AJ63" s="66" t="s">
        <v>1851</v>
      </c>
      <c r="AK63" s="66" t="s">
        <v>1851</v>
      </c>
      <c r="AL63" s="66" t="s">
        <v>1851</v>
      </c>
      <c r="AM63" s="66" t="s">
        <v>1851</v>
      </c>
      <c r="AN63" s="66" t="s">
        <v>1851</v>
      </c>
      <c r="AO63" s="66" t="s">
        <v>1851</v>
      </c>
      <c r="AP63" s="66" t="s">
        <v>1851</v>
      </c>
      <c r="AQ63" s="66" t="s">
        <v>1851</v>
      </c>
      <c r="AR63" s="66" t="s">
        <v>1851</v>
      </c>
      <c r="AS63" s="66" t="s">
        <v>1851</v>
      </c>
      <c r="AT63" s="66" t="s">
        <v>1851</v>
      </c>
      <c r="AU63" s="66" t="s">
        <v>1851</v>
      </c>
      <c r="AV63" s="66" t="s">
        <v>1851</v>
      </c>
      <c r="AW63" s="66" t="s">
        <v>1851</v>
      </c>
      <c r="AX63" s="66" t="s">
        <v>1851</v>
      </c>
      <c r="AY63" s="66" t="s">
        <v>1851</v>
      </c>
      <c r="AZ63" s="66" t="s">
        <v>1851</v>
      </c>
      <c r="BA63" s="66" t="s">
        <v>1851</v>
      </c>
      <c r="BB63" s="66" t="s">
        <v>1851</v>
      </c>
      <c r="BC63" s="67" t="s">
        <v>1851</v>
      </c>
      <c r="BD63" s="72" t="s">
        <v>1851</v>
      </c>
      <c r="BE63" s="45" t="s">
        <v>1851</v>
      </c>
      <c r="BF63" s="46" t="s">
        <v>1851</v>
      </c>
      <c r="BG63" s="46" t="s">
        <v>1851</v>
      </c>
      <c r="BH63" s="46" t="s">
        <v>1851</v>
      </c>
      <c r="BI63" s="46" t="s">
        <v>1851</v>
      </c>
      <c r="BJ63" s="46" t="s">
        <v>1851</v>
      </c>
      <c r="BK63" s="46" t="s">
        <v>1851</v>
      </c>
      <c r="BL63" s="47" t="s">
        <v>1851</v>
      </c>
    </row>
    <row r="64" spans="1:64" ht="93.75">
      <c r="A64">
        <v>54</v>
      </c>
      <c r="B64" s="117">
        <v>45049</v>
      </c>
      <c r="C64" s="29" t="s">
        <v>1910</v>
      </c>
      <c r="D64" s="118" t="s">
        <v>1911</v>
      </c>
      <c r="E64" s="48" t="s">
        <v>1886</v>
      </c>
      <c r="F64" s="55" t="s">
        <v>410</v>
      </c>
      <c r="G64" s="38"/>
      <c r="H64" s="69" t="s">
        <v>83</v>
      </c>
      <c r="I64" s="70" t="s">
        <v>1851</v>
      </c>
      <c r="J64" s="70" t="s">
        <v>1851</v>
      </c>
      <c r="K64" s="70" t="s">
        <v>1851</v>
      </c>
      <c r="L64" s="70" t="s">
        <v>1851</v>
      </c>
      <c r="M64" s="70" t="s">
        <v>1851</v>
      </c>
      <c r="N64" s="88"/>
      <c r="O64" s="85"/>
      <c r="P64" s="85"/>
      <c r="Q64" s="85"/>
      <c r="R64" s="85"/>
      <c r="S64" s="85"/>
      <c r="T64" s="85"/>
      <c r="U64" s="85"/>
      <c r="V64" s="85"/>
      <c r="W64" s="85"/>
      <c r="X64" s="85"/>
      <c r="Y64" s="85"/>
      <c r="Z64" s="85"/>
      <c r="AA64" s="85"/>
      <c r="AB64" s="71"/>
      <c r="AC64" s="66" t="s">
        <v>1851</v>
      </c>
      <c r="AD64" s="66" t="s">
        <v>1851</v>
      </c>
      <c r="AE64" s="66" t="s">
        <v>1851</v>
      </c>
      <c r="AF64" s="66" t="s">
        <v>1851</v>
      </c>
      <c r="AG64" s="66" t="s">
        <v>1851</v>
      </c>
      <c r="AH64" s="66" t="s">
        <v>1851</v>
      </c>
      <c r="AI64" s="66" t="s">
        <v>1851</v>
      </c>
      <c r="AJ64" s="66" t="s">
        <v>1851</v>
      </c>
      <c r="AK64" s="66" t="s">
        <v>1851</v>
      </c>
      <c r="AL64" s="66" t="s">
        <v>1851</v>
      </c>
      <c r="AM64" s="66" t="s">
        <v>1851</v>
      </c>
      <c r="AN64" s="66" t="s">
        <v>1851</v>
      </c>
      <c r="AO64" s="66" t="s">
        <v>1851</v>
      </c>
      <c r="AP64" s="66" t="s">
        <v>1851</v>
      </c>
      <c r="AQ64" s="66" t="s">
        <v>1851</v>
      </c>
      <c r="AR64" s="66" t="s">
        <v>1851</v>
      </c>
      <c r="AS64" s="66" t="s">
        <v>1851</v>
      </c>
      <c r="AT64" s="66" t="s">
        <v>1851</v>
      </c>
      <c r="AU64" s="66" t="s">
        <v>1851</v>
      </c>
      <c r="AV64" s="66" t="s">
        <v>1851</v>
      </c>
      <c r="AW64" s="66" t="s">
        <v>1851</v>
      </c>
      <c r="AX64" s="66" t="s">
        <v>83</v>
      </c>
      <c r="AY64" s="66" t="s">
        <v>83</v>
      </c>
      <c r="AZ64" s="66" t="s">
        <v>1851</v>
      </c>
      <c r="BA64" s="66" t="s">
        <v>1851</v>
      </c>
      <c r="BB64" s="66" t="s">
        <v>1851</v>
      </c>
      <c r="BC64" s="67" t="s">
        <v>1851</v>
      </c>
      <c r="BD64" s="72" t="s">
        <v>1851</v>
      </c>
      <c r="BE64" s="45" t="s">
        <v>1851</v>
      </c>
      <c r="BF64" s="46" t="s">
        <v>1851</v>
      </c>
      <c r="BG64" s="46" t="s">
        <v>1851</v>
      </c>
      <c r="BH64" s="46" t="s">
        <v>1851</v>
      </c>
      <c r="BI64" s="46" t="s">
        <v>1851</v>
      </c>
      <c r="BJ64" s="46" t="s">
        <v>1851</v>
      </c>
      <c r="BK64" s="46" t="s">
        <v>1851</v>
      </c>
      <c r="BL64" s="47" t="s">
        <v>1851</v>
      </c>
    </row>
    <row r="65" spans="1:64" ht="112.5">
      <c r="A65">
        <v>55</v>
      </c>
      <c r="B65" s="117">
        <v>45049</v>
      </c>
      <c r="C65" s="29" t="s">
        <v>1912</v>
      </c>
      <c r="D65" s="118" t="s">
        <v>1913</v>
      </c>
      <c r="E65" s="48" t="s">
        <v>94</v>
      </c>
      <c r="F65" s="55" t="s">
        <v>458</v>
      </c>
      <c r="G65" s="38"/>
      <c r="H65" s="69"/>
      <c r="I65" s="70"/>
      <c r="J65" s="70"/>
      <c r="K65" s="70"/>
      <c r="L65" s="70"/>
      <c r="M65" s="70"/>
      <c r="N65" s="88"/>
      <c r="O65" s="85"/>
      <c r="P65" s="85"/>
      <c r="Q65" s="85"/>
      <c r="R65" s="85"/>
      <c r="S65" s="85"/>
      <c r="T65" s="85"/>
      <c r="U65" s="85"/>
      <c r="V65" s="85"/>
      <c r="W65" s="85"/>
      <c r="X65" s="85"/>
      <c r="Y65" s="85"/>
      <c r="Z65" s="85"/>
      <c r="AA65" s="85"/>
      <c r="AB65" s="71"/>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7"/>
      <c r="BD65" s="72"/>
      <c r="BE65" s="45"/>
      <c r="BF65" s="46"/>
      <c r="BG65" s="46"/>
      <c r="BH65" s="46"/>
      <c r="BI65" s="46"/>
      <c r="BJ65" s="46" t="s">
        <v>83</v>
      </c>
      <c r="BK65" s="46"/>
      <c r="BL65" s="47"/>
    </row>
    <row r="66" spans="1:64" ht="93.75">
      <c r="A66">
        <v>56</v>
      </c>
      <c r="B66" s="117">
        <v>45035</v>
      </c>
      <c r="C66" s="29" t="s">
        <v>1919</v>
      </c>
      <c r="D66" s="118" t="s">
        <v>1920</v>
      </c>
      <c r="E66" s="48" t="s">
        <v>184</v>
      </c>
      <c r="F66" s="55" t="s">
        <v>612</v>
      </c>
      <c r="G66" s="37" t="s">
        <v>1851</v>
      </c>
      <c r="H66" s="69" t="s">
        <v>1851</v>
      </c>
      <c r="I66" s="70" t="s">
        <v>1851</v>
      </c>
      <c r="J66" s="70" t="s">
        <v>1851</v>
      </c>
      <c r="K66" s="70" t="s">
        <v>1851</v>
      </c>
      <c r="L66" s="70" t="s">
        <v>83</v>
      </c>
      <c r="M66" s="70" t="s">
        <v>1851</v>
      </c>
      <c r="N66" s="88"/>
      <c r="O66" s="85"/>
      <c r="P66" s="85"/>
      <c r="Q66" s="85"/>
      <c r="R66" s="85"/>
      <c r="S66" s="85"/>
      <c r="T66" s="85"/>
      <c r="U66" s="85"/>
      <c r="V66" s="85"/>
      <c r="W66" s="85"/>
      <c r="X66" s="85"/>
      <c r="Y66" s="85"/>
      <c r="Z66" s="85"/>
      <c r="AA66" s="85"/>
      <c r="AB66" s="71"/>
      <c r="AC66" s="66" t="s">
        <v>1851</v>
      </c>
      <c r="AD66" s="66" t="s">
        <v>1851</v>
      </c>
      <c r="AE66" s="66" t="s">
        <v>1851</v>
      </c>
      <c r="AF66" s="66" t="s">
        <v>1851</v>
      </c>
      <c r="AG66" s="66" t="s">
        <v>1851</v>
      </c>
      <c r="AH66" s="66" t="s">
        <v>1851</v>
      </c>
      <c r="AI66" s="66" t="s">
        <v>1851</v>
      </c>
      <c r="AJ66" s="66" t="s">
        <v>1851</v>
      </c>
      <c r="AK66" s="66" t="s">
        <v>1851</v>
      </c>
      <c r="AL66" s="66" t="s">
        <v>1851</v>
      </c>
      <c r="AM66" s="66" t="s">
        <v>1851</v>
      </c>
      <c r="AN66" s="66" t="s">
        <v>1851</v>
      </c>
      <c r="AO66" s="66" t="s">
        <v>1851</v>
      </c>
      <c r="AP66" s="66" t="s">
        <v>1851</v>
      </c>
      <c r="AQ66" s="66" t="s">
        <v>83</v>
      </c>
      <c r="AR66" s="66" t="s">
        <v>1851</v>
      </c>
      <c r="AS66" s="66" t="s">
        <v>1851</v>
      </c>
      <c r="AT66" s="66" t="s">
        <v>1851</v>
      </c>
      <c r="AU66" s="66" t="s">
        <v>1851</v>
      </c>
      <c r="AV66" s="66" t="s">
        <v>1851</v>
      </c>
      <c r="AW66" s="66" t="s">
        <v>1851</v>
      </c>
      <c r="AX66" s="66" t="s">
        <v>1851</v>
      </c>
      <c r="AY66" s="66" t="s">
        <v>1851</v>
      </c>
      <c r="AZ66" s="66" t="s">
        <v>1851</v>
      </c>
      <c r="BA66" s="66" t="s">
        <v>1851</v>
      </c>
      <c r="BB66" s="66" t="s">
        <v>1851</v>
      </c>
      <c r="BC66" s="67" t="s">
        <v>1851</v>
      </c>
      <c r="BD66" s="72" t="s">
        <v>1851</v>
      </c>
      <c r="BE66" s="45" t="s">
        <v>1851</v>
      </c>
      <c r="BF66" s="46" t="s">
        <v>1851</v>
      </c>
      <c r="BG66" s="46" t="s">
        <v>1851</v>
      </c>
      <c r="BH66" s="46" t="s">
        <v>1851</v>
      </c>
      <c r="BI66" s="46" t="s">
        <v>1851</v>
      </c>
      <c r="BJ66" s="46" t="s">
        <v>1851</v>
      </c>
      <c r="BK66" s="46" t="s">
        <v>1851</v>
      </c>
      <c r="BL66" s="47" t="s">
        <v>1851</v>
      </c>
    </row>
    <row r="67" spans="1:64" ht="150">
      <c r="A67">
        <v>57</v>
      </c>
      <c r="B67" s="117">
        <v>45000</v>
      </c>
      <c r="C67" s="29" t="s">
        <v>1968</v>
      </c>
      <c r="D67" s="118" t="s">
        <v>1969</v>
      </c>
      <c r="E67" s="48" t="s">
        <v>184</v>
      </c>
      <c r="F67" s="55" t="s">
        <v>612</v>
      </c>
      <c r="G67" s="37" t="s">
        <v>1851</v>
      </c>
      <c r="H67" s="69" t="s">
        <v>1851</v>
      </c>
      <c r="I67" s="70" t="s">
        <v>1851</v>
      </c>
      <c r="J67" s="70" t="s">
        <v>1851</v>
      </c>
      <c r="K67" s="70" t="s">
        <v>1851</v>
      </c>
      <c r="L67" s="70" t="s">
        <v>1851</v>
      </c>
      <c r="M67" s="70" t="s">
        <v>1851</v>
      </c>
      <c r="N67" s="88"/>
      <c r="O67" s="85"/>
      <c r="P67" s="85"/>
      <c r="Q67" s="85"/>
      <c r="R67" s="85"/>
      <c r="S67" s="85"/>
      <c r="T67" s="85"/>
      <c r="U67" s="85"/>
      <c r="V67" s="85"/>
      <c r="W67" s="85"/>
      <c r="X67" s="85"/>
      <c r="Y67" s="85"/>
      <c r="Z67" s="85"/>
      <c r="AA67" s="85"/>
      <c r="AB67" s="71"/>
      <c r="AC67" s="66" t="s">
        <v>1851</v>
      </c>
      <c r="AD67" s="66" t="s">
        <v>1851</v>
      </c>
      <c r="AE67" s="66" t="s">
        <v>1851</v>
      </c>
      <c r="AF67" s="66" t="s">
        <v>1851</v>
      </c>
      <c r="AG67" s="66" t="s">
        <v>1851</v>
      </c>
      <c r="AH67" s="66" t="s">
        <v>1851</v>
      </c>
      <c r="AI67" s="66" t="s">
        <v>1851</v>
      </c>
      <c r="AJ67" s="66" t="s">
        <v>1851</v>
      </c>
      <c r="AK67" s="66" t="s">
        <v>1851</v>
      </c>
      <c r="AL67" s="66" t="s">
        <v>1851</v>
      </c>
      <c r="AM67" s="66" t="s">
        <v>1851</v>
      </c>
      <c r="AN67" s="66" t="s">
        <v>1851</v>
      </c>
      <c r="AO67" s="66" t="s">
        <v>1851</v>
      </c>
      <c r="AP67" s="66" t="s">
        <v>83</v>
      </c>
      <c r="AQ67" s="66" t="s">
        <v>1851</v>
      </c>
      <c r="AR67" s="66" t="s">
        <v>1851</v>
      </c>
      <c r="AS67" s="66" t="s">
        <v>83</v>
      </c>
      <c r="AT67" s="66" t="s">
        <v>1851</v>
      </c>
      <c r="AU67" s="66" t="s">
        <v>1851</v>
      </c>
      <c r="AV67" s="66" t="s">
        <v>1851</v>
      </c>
      <c r="AW67" s="66" t="s">
        <v>1851</v>
      </c>
      <c r="AX67" s="66" t="s">
        <v>1851</v>
      </c>
      <c r="AY67" s="66" t="s">
        <v>83</v>
      </c>
      <c r="AZ67" s="66" t="s">
        <v>1851</v>
      </c>
      <c r="BA67" s="66" t="s">
        <v>1851</v>
      </c>
      <c r="BB67" s="66" t="s">
        <v>1851</v>
      </c>
      <c r="BC67" s="67" t="s">
        <v>1851</v>
      </c>
      <c r="BD67" s="72" t="s">
        <v>1851</v>
      </c>
      <c r="BE67" s="45" t="s">
        <v>1851</v>
      </c>
      <c r="BF67" s="46" t="s">
        <v>1851</v>
      </c>
      <c r="BG67" s="46" t="s">
        <v>1851</v>
      </c>
      <c r="BH67" s="46" t="s">
        <v>1851</v>
      </c>
      <c r="BI67" s="46" t="s">
        <v>1851</v>
      </c>
      <c r="BJ67" s="46" t="s">
        <v>1851</v>
      </c>
      <c r="BK67" s="46" t="s">
        <v>1851</v>
      </c>
      <c r="BL67" s="47" t="s">
        <v>1851</v>
      </c>
    </row>
    <row r="68" spans="1:64" ht="112.5">
      <c r="A68">
        <v>58</v>
      </c>
      <c r="B68" s="117">
        <v>44972</v>
      </c>
      <c r="C68" s="29" t="s">
        <v>1997</v>
      </c>
      <c r="D68" s="118" t="s">
        <v>1998</v>
      </c>
      <c r="E68" s="48" t="s">
        <v>1902</v>
      </c>
      <c r="F68" s="55" t="s">
        <v>127</v>
      </c>
      <c r="G68" s="37"/>
      <c r="H68" s="69" t="s">
        <v>1851</v>
      </c>
      <c r="I68" s="70" t="s">
        <v>1851</v>
      </c>
      <c r="J68" s="70" t="s">
        <v>1851</v>
      </c>
      <c r="K68" s="70" t="s">
        <v>83</v>
      </c>
      <c r="L68" s="70" t="s">
        <v>1851</v>
      </c>
      <c r="M68" s="70" t="s">
        <v>1851</v>
      </c>
      <c r="N68" s="88"/>
      <c r="O68" s="85"/>
      <c r="P68" s="85"/>
      <c r="Q68" s="85"/>
      <c r="R68" s="85"/>
      <c r="S68" s="85"/>
      <c r="T68" s="85"/>
      <c r="U68" s="85"/>
      <c r="V68" s="85"/>
      <c r="W68" s="85"/>
      <c r="X68" s="85"/>
      <c r="Y68" s="85"/>
      <c r="Z68" s="85"/>
      <c r="AA68" s="85"/>
      <c r="AB68" s="71"/>
      <c r="AC68" s="66" t="s">
        <v>1851</v>
      </c>
      <c r="AD68" s="66" t="s">
        <v>1851</v>
      </c>
      <c r="AE68" s="66" t="s">
        <v>1851</v>
      </c>
      <c r="AF68" s="66" t="s">
        <v>1851</v>
      </c>
      <c r="AG68" s="66" t="s">
        <v>1851</v>
      </c>
      <c r="AH68" s="66" t="s">
        <v>1851</v>
      </c>
      <c r="AI68" s="66" t="s">
        <v>1851</v>
      </c>
      <c r="AJ68" s="66" t="s">
        <v>1851</v>
      </c>
      <c r="AK68" s="66" t="s">
        <v>1851</v>
      </c>
      <c r="AL68" s="66" t="s">
        <v>1851</v>
      </c>
      <c r="AM68" s="66" t="s">
        <v>1851</v>
      </c>
      <c r="AN68" s="66" t="s">
        <v>1851</v>
      </c>
      <c r="AO68" s="66" t="s">
        <v>1851</v>
      </c>
      <c r="AP68" s="66" t="s">
        <v>1851</v>
      </c>
      <c r="AQ68" s="66" t="s">
        <v>1851</v>
      </c>
      <c r="AR68" s="66" t="s">
        <v>1851</v>
      </c>
      <c r="AS68" s="66" t="s">
        <v>1851</v>
      </c>
      <c r="AT68" s="66" t="s">
        <v>1851</v>
      </c>
      <c r="AU68" s="66" t="s">
        <v>1851</v>
      </c>
      <c r="AV68" s="66" t="s">
        <v>1851</v>
      </c>
      <c r="AW68" s="66" t="s">
        <v>1851</v>
      </c>
      <c r="AX68" s="66" t="s">
        <v>1851</v>
      </c>
      <c r="AY68" s="66" t="s">
        <v>1851</v>
      </c>
      <c r="AZ68" s="66" t="s">
        <v>1851</v>
      </c>
      <c r="BA68" s="66" t="s">
        <v>1851</v>
      </c>
      <c r="BB68" s="66" t="s">
        <v>1851</v>
      </c>
      <c r="BC68" s="67" t="s">
        <v>1851</v>
      </c>
      <c r="BD68" s="72" t="s">
        <v>1851</v>
      </c>
      <c r="BE68" s="45" t="s">
        <v>1851</v>
      </c>
      <c r="BF68" s="46" t="s">
        <v>1851</v>
      </c>
      <c r="BG68" s="46" t="s">
        <v>1851</v>
      </c>
      <c r="BH68" s="46" t="s">
        <v>1851</v>
      </c>
      <c r="BI68" s="46" t="s">
        <v>1851</v>
      </c>
      <c r="BJ68" s="46" t="s">
        <v>1851</v>
      </c>
      <c r="BK68" s="46" t="s">
        <v>1851</v>
      </c>
      <c r="BL68" s="47" t="s">
        <v>1851</v>
      </c>
    </row>
    <row r="69" spans="1:64" ht="75">
      <c r="A69">
        <v>59</v>
      </c>
      <c r="B69" s="117">
        <v>44958</v>
      </c>
      <c r="C69" s="29" t="s">
        <v>2007</v>
      </c>
      <c r="D69" s="118" t="s">
        <v>2008</v>
      </c>
      <c r="E69" s="49" t="s">
        <v>1833</v>
      </c>
      <c r="F69" s="55" t="s">
        <v>410</v>
      </c>
      <c r="G69" s="39"/>
      <c r="H69" s="69" t="s">
        <v>83</v>
      </c>
      <c r="I69" s="70" t="s">
        <v>1851</v>
      </c>
      <c r="J69" s="70" t="s">
        <v>83</v>
      </c>
      <c r="K69" s="70" t="s">
        <v>83</v>
      </c>
      <c r="L69" s="70" t="s">
        <v>1851</v>
      </c>
      <c r="M69" s="70" t="s">
        <v>1851</v>
      </c>
      <c r="N69" s="88"/>
      <c r="O69" s="85"/>
      <c r="P69" s="85"/>
      <c r="Q69" s="85"/>
      <c r="R69" s="85"/>
      <c r="S69" s="85"/>
      <c r="T69" s="85"/>
      <c r="U69" s="85"/>
      <c r="V69" s="85"/>
      <c r="W69" s="85"/>
      <c r="X69" s="85"/>
      <c r="Y69" s="85"/>
      <c r="Z69" s="85"/>
      <c r="AA69" s="85"/>
      <c r="AB69" s="71"/>
      <c r="AC69" s="66" t="s">
        <v>1851</v>
      </c>
      <c r="AD69" s="66" t="s">
        <v>1851</v>
      </c>
      <c r="AE69" s="66" t="s">
        <v>1851</v>
      </c>
      <c r="AF69" s="66" t="s">
        <v>1851</v>
      </c>
      <c r="AG69" s="66" t="s">
        <v>1851</v>
      </c>
      <c r="AH69" s="66" t="s">
        <v>1851</v>
      </c>
      <c r="AI69" s="66" t="s">
        <v>1851</v>
      </c>
      <c r="AJ69" s="66" t="s">
        <v>1851</v>
      </c>
      <c r="AK69" s="66" t="s">
        <v>1851</v>
      </c>
      <c r="AL69" s="66" t="s">
        <v>1851</v>
      </c>
      <c r="AM69" s="66" t="s">
        <v>1851</v>
      </c>
      <c r="AN69" s="66" t="s">
        <v>1851</v>
      </c>
      <c r="AO69" s="66" t="s">
        <v>1851</v>
      </c>
      <c r="AP69" s="66" t="s">
        <v>1851</v>
      </c>
      <c r="AQ69" s="66" t="s">
        <v>1851</v>
      </c>
      <c r="AR69" s="66" t="s">
        <v>1851</v>
      </c>
      <c r="AS69" s="66" t="s">
        <v>1851</v>
      </c>
      <c r="AT69" s="66" t="s">
        <v>1851</v>
      </c>
      <c r="AU69" s="66" t="s">
        <v>1851</v>
      </c>
      <c r="AV69" s="66" t="s">
        <v>1851</v>
      </c>
      <c r="AW69" s="66" t="s">
        <v>1851</v>
      </c>
      <c r="AX69" s="66" t="s">
        <v>1851</v>
      </c>
      <c r="AY69" s="66" t="s">
        <v>1851</v>
      </c>
      <c r="AZ69" s="66" t="s">
        <v>1851</v>
      </c>
      <c r="BA69" s="66" t="s">
        <v>1851</v>
      </c>
      <c r="BB69" s="66" t="s">
        <v>1851</v>
      </c>
      <c r="BC69" s="67" t="s">
        <v>1851</v>
      </c>
      <c r="BD69" s="72" t="s">
        <v>1851</v>
      </c>
      <c r="BE69" s="45" t="s">
        <v>1851</v>
      </c>
      <c r="BF69" s="46" t="s">
        <v>1851</v>
      </c>
      <c r="BG69" s="46" t="s">
        <v>1851</v>
      </c>
      <c r="BH69" s="46" t="s">
        <v>1851</v>
      </c>
      <c r="BI69" s="46" t="s">
        <v>1851</v>
      </c>
      <c r="BJ69" s="46" t="s">
        <v>1851</v>
      </c>
      <c r="BK69" s="46" t="s">
        <v>1851</v>
      </c>
      <c r="BL69" s="47" t="s">
        <v>1851</v>
      </c>
    </row>
    <row r="70" spans="1:64" ht="18.75">
      <c r="B70" s="119" t="s">
        <v>1851</v>
      </c>
      <c r="C70" s="29"/>
      <c r="D70" s="120"/>
      <c r="E70" s="55"/>
      <c r="F70" s="55"/>
      <c r="G70" s="37" t="s">
        <v>1851</v>
      </c>
      <c r="H70" s="16" t="s">
        <v>1851</v>
      </c>
      <c r="I70" s="17" t="s">
        <v>1851</v>
      </c>
      <c r="J70" s="17" t="s">
        <v>1851</v>
      </c>
      <c r="K70" s="17" t="s">
        <v>1851</v>
      </c>
      <c r="L70" s="17" t="s">
        <v>1851</v>
      </c>
      <c r="M70" s="22" t="s">
        <v>1851</v>
      </c>
      <c r="N70" s="89"/>
      <c r="O70" s="86"/>
      <c r="P70" s="86"/>
      <c r="Q70" s="86"/>
      <c r="R70" s="86"/>
      <c r="S70" s="86"/>
      <c r="T70" s="86"/>
      <c r="U70" s="86"/>
      <c r="V70" s="86"/>
      <c r="W70" s="86"/>
      <c r="X70" s="86"/>
      <c r="Y70" s="86"/>
      <c r="Z70" s="86"/>
      <c r="AA70" s="86"/>
      <c r="AB70" s="41"/>
      <c r="AC70" s="4" t="s">
        <v>1851</v>
      </c>
      <c r="AD70" s="5" t="s">
        <v>1851</v>
      </c>
      <c r="AE70" s="5" t="s">
        <v>1851</v>
      </c>
      <c r="AF70" s="5" t="s">
        <v>1851</v>
      </c>
      <c r="AG70" s="5" t="s">
        <v>1851</v>
      </c>
      <c r="AH70" s="5" t="s">
        <v>1851</v>
      </c>
      <c r="AI70" s="5" t="s">
        <v>1851</v>
      </c>
      <c r="AJ70" s="5" t="s">
        <v>1851</v>
      </c>
      <c r="AK70" s="5" t="s">
        <v>1851</v>
      </c>
      <c r="AL70" s="5" t="s">
        <v>1851</v>
      </c>
      <c r="AM70" s="5" t="s">
        <v>1851</v>
      </c>
      <c r="AN70" s="5" t="s">
        <v>1851</v>
      </c>
      <c r="AO70" s="5" t="s">
        <v>1851</v>
      </c>
      <c r="AP70" s="5" t="s">
        <v>1851</v>
      </c>
      <c r="AQ70" s="5" t="s">
        <v>1851</v>
      </c>
      <c r="AR70" s="5" t="s">
        <v>1851</v>
      </c>
      <c r="AS70" s="5" t="s">
        <v>1851</v>
      </c>
      <c r="AT70" s="5" t="s">
        <v>1851</v>
      </c>
      <c r="AU70" s="5" t="s">
        <v>1851</v>
      </c>
      <c r="AV70" s="5" t="s">
        <v>1851</v>
      </c>
      <c r="AW70" s="5" t="s">
        <v>1851</v>
      </c>
      <c r="AX70" s="5" t="s">
        <v>1851</v>
      </c>
      <c r="AY70" s="5" t="s">
        <v>1851</v>
      </c>
      <c r="AZ70" s="5" t="s">
        <v>1851</v>
      </c>
      <c r="BA70" s="5" t="s">
        <v>1851</v>
      </c>
      <c r="BB70" s="5" t="s">
        <v>1851</v>
      </c>
      <c r="BC70" s="23" t="s">
        <v>1851</v>
      </c>
      <c r="BD70" s="43" t="s">
        <v>1851</v>
      </c>
      <c r="BE70" s="18" t="s">
        <v>1851</v>
      </c>
      <c r="BF70" s="19" t="s">
        <v>1851</v>
      </c>
      <c r="BG70" s="19" t="s">
        <v>1851</v>
      </c>
      <c r="BH70" s="19" t="s">
        <v>1851</v>
      </c>
      <c r="BI70" s="19" t="s">
        <v>1851</v>
      </c>
      <c r="BJ70" s="19" t="s">
        <v>1851</v>
      </c>
      <c r="BK70" s="19" t="s">
        <v>1851</v>
      </c>
      <c r="BL70" s="20" t="s">
        <v>1851</v>
      </c>
    </row>
    <row r="71" spans="1:64" s="1" customFormat="1" ht="19.5" thickBot="1">
      <c r="B71" s="24" t="s">
        <v>1851</v>
      </c>
      <c r="C71" s="25" t="s">
        <v>1851</v>
      </c>
      <c r="D71" s="114" t="s">
        <v>1851</v>
      </c>
      <c r="E71" s="25"/>
      <c r="F71" s="25" t="s">
        <v>2067</v>
      </c>
      <c r="G71" s="40"/>
      <c r="H71" s="26">
        <f t="shared" ref="H71:M71" si="0">COUNTIF(H20:H70,"*x*")</f>
        <v>20</v>
      </c>
      <c r="I71" s="26">
        <f t="shared" si="0"/>
        <v>1</v>
      </c>
      <c r="J71" s="26">
        <f t="shared" si="0"/>
        <v>1</v>
      </c>
      <c r="K71" s="26">
        <f t="shared" si="0"/>
        <v>6</v>
      </c>
      <c r="L71" s="26">
        <f t="shared" si="0"/>
        <v>2</v>
      </c>
      <c r="M71" s="26">
        <f t="shared" si="0"/>
        <v>0</v>
      </c>
      <c r="N71" s="91"/>
      <c r="O71" s="92">
        <f t="shared" ref="O71:AA71" si="1">COUNTIF(O4:O70,"*x*")</f>
        <v>1</v>
      </c>
      <c r="P71" s="92">
        <f t="shared" si="1"/>
        <v>1</v>
      </c>
      <c r="Q71" s="92">
        <f t="shared" si="1"/>
        <v>1</v>
      </c>
      <c r="R71" s="92">
        <f t="shared" si="1"/>
        <v>0</v>
      </c>
      <c r="S71" s="92">
        <f t="shared" si="1"/>
        <v>0</v>
      </c>
      <c r="T71" s="92">
        <f t="shared" si="1"/>
        <v>0</v>
      </c>
      <c r="U71" s="92">
        <f t="shared" si="1"/>
        <v>0</v>
      </c>
      <c r="V71" s="92">
        <f t="shared" si="1"/>
        <v>6</v>
      </c>
      <c r="W71" s="92">
        <f t="shared" si="1"/>
        <v>0</v>
      </c>
      <c r="X71" s="92">
        <f t="shared" si="1"/>
        <v>1</v>
      </c>
      <c r="Y71" s="92">
        <f t="shared" si="1"/>
        <v>0</v>
      </c>
      <c r="Z71" s="92">
        <f t="shared" si="1"/>
        <v>0</v>
      </c>
      <c r="AA71" s="92">
        <f t="shared" si="1"/>
        <v>9</v>
      </c>
      <c r="AB71" s="42"/>
      <c r="AC71" s="27">
        <f t="shared" ref="AC71:BC71" si="2">COUNTIF(AC4:AC70,"*x*")</f>
        <v>0</v>
      </c>
      <c r="AD71" s="27">
        <f t="shared" si="2"/>
        <v>0</v>
      </c>
      <c r="AE71" s="27">
        <f t="shared" si="2"/>
        <v>0</v>
      </c>
      <c r="AF71" s="27">
        <f t="shared" si="2"/>
        <v>0</v>
      </c>
      <c r="AG71" s="27">
        <f t="shared" si="2"/>
        <v>0</v>
      </c>
      <c r="AH71" s="27">
        <f t="shared" si="2"/>
        <v>0</v>
      </c>
      <c r="AI71" s="27">
        <f t="shared" si="2"/>
        <v>0</v>
      </c>
      <c r="AJ71" s="27">
        <f t="shared" si="2"/>
        <v>0</v>
      </c>
      <c r="AK71" s="27">
        <f t="shared" si="2"/>
        <v>0</v>
      </c>
      <c r="AL71" s="27">
        <f t="shared" si="2"/>
        <v>0</v>
      </c>
      <c r="AM71" s="27">
        <f t="shared" si="2"/>
        <v>0</v>
      </c>
      <c r="AN71" s="27">
        <f t="shared" si="2"/>
        <v>0</v>
      </c>
      <c r="AO71" s="27">
        <f t="shared" si="2"/>
        <v>0</v>
      </c>
      <c r="AP71" s="27">
        <f t="shared" si="2"/>
        <v>3</v>
      </c>
      <c r="AQ71" s="27">
        <f t="shared" si="2"/>
        <v>3</v>
      </c>
      <c r="AR71" s="27">
        <f t="shared" si="2"/>
        <v>0</v>
      </c>
      <c r="AS71" s="27">
        <f t="shared" si="2"/>
        <v>3</v>
      </c>
      <c r="AT71" s="27">
        <f t="shared" si="2"/>
        <v>0</v>
      </c>
      <c r="AU71" s="27">
        <f t="shared" si="2"/>
        <v>0</v>
      </c>
      <c r="AV71" s="27">
        <f t="shared" si="2"/>
        <v>0</v>
      </c>
      <c r="AW71" s="27">
        <f t="shared" si="2"/>
        <v>0</v>
      </c>
      <c r="AX71" s="27">
        <f t="shared" si="2"/>
        <v>1</v>
      </c>
      <c r="AY71" s="27">
        <f t="shared" si="2"/>
        <v>3</v>
      </c>
      <c r="AZ71" s="27">
        <f t="shared" si="2"/>
        <v>1</v>
      </c>
      <c r="BA71" s="27">
        <f t="shared" si="2"/>
        <v>0</v>
      </c>
      <c r="BB71" s="27">
        <f t="shared" si="2"/>
        <v>0</v>
      </c>
      <c r="BC71" s="27">
        <f t="shared" si="2"/>
        <v>0</v>
      </c>
      <c r="BD71" s="44" t="s">
        <v>1851</v>
      </c>
      <c r="BE71" s="28">
        <f t="shared" ref="BE71:BL71" si="3">COUNTIF(BE4:BE70,"*x*")</f>
        <v>0</v>
      </c>
      <c r="BF71" s="28">
        <f t="shared" si="3"/>
        <v>1</v>
      </c>
      <c r="BG71" s="28">
        <f t="shared" si="3"/>
        <v>0</v>
      </c>
      <c r="BH71" s="28">
        <f t="shared" si="3"/>
        <v>0</v>
      </c>
      <c r="BI71" s="28">
        <f t="shared" si="3"/>
        <v>2</v>
      </c>
      <c r="BJ71" s="28">
        <f t="shared" si="3"/>
        <v>4</v>
      </c>
      <c r="BK71" s="28">
        <f t="shared" si="3"/>
        <v>0</v>
      </c>
      <c r="BL71" s="111">
        <f t="shared" si="3"/>
        <v>0</v>
      </c>
    </row>
    <row r="72" spans="1:64" s="1" customFormat="1" ht="18.75">
      <c r="B72" s="3"/>
      <c r="C72" s="3"/>
      <c r="D72" s="115"/>
      <c r="E72" s="3"/>
      <c r="F72" s="3"/>
      <c r="G72" s="59"/>
      <c r="H72" s="60"/>
      <c r="I72" s="60"/>
      <c r="J72" s="60"/>
      <c r="K72" s="60"/>
      <c r="L72" s="60"/>
      <c r="M72" s="60"/>
      <c r="N72" s="90"/>
      <c r="O72" s="87"/>
      <c r="P72" s="87"/>
      <c r="Q72" s="87"/>
      <c r="R72" s="87"/>
      <c r="S72" s="87"/>
      <c r="T72" s="87"/>
      <c r="U72" s="87"/>
      <c r="V72" s="87"/>
      <c r="W72" s="87"/>
      <c r="X72" s="87"/>
      <c r="Y72" s="87"/>
      <c r="Z72" s="87"/>
      <c r="AA72" s="87"/>
      <c r="AB72" s="61"/>
      <c r="AC72" s="62">
        <f>SUM(AC71:AI71)</f>
        <v>0</v>
      </c>
      <c r="AD72" s="62"/>
      <c r="AE72" s="62"/>
      <c r="AF72" s="62"/>
      <c r="AG72" s="62"/>
      <c r="AH72" s="62"/>
      <c r="AI72" s="62"/>
      <c r="AJ72" s="62">
        <f>SUM(AJ71:AN71)</f>
        <v>0</v>
      </c>
      <c r="AK72" s="62"/>
      <c r="AL72" s="62"/>
      <c r="AM72" s="62"/>
      <c r="AN72" s="62"/>
      <c r="AO72" s="62">
        <f>SUM(AO71)</f>
        <v>0</v>
      </c>
      <c r="AP72" s="62">
        <f>SUM(AP71:AS71)</f>
        <v>9</v>
      </c>
      <c r="AQ72" s="62"/>
      <c r="AR72" s="62"/>
      <c r="AS72" s="62"/>
      <c r="AT72" s="62">
        <f>SUM(AT71:AV71)</f>
        <v>0</v>
      </c>
      <c r="AU72" s="62"/>
      <c r="AV72" s="62"/>
      <c r="AW72" s="62">
        <f>SUM(AW71:AY71)</f>
        <v>4</v>
      </c>
      <c r="AX72" s="62"/>
      <c r="AY72" s="62"/>
      <c r="AZ72" s="62">
        <f>SUM(AZ71)</f>
        <v>1</v>
      </c>
      <c r="BA72" s="62">
        <f>SUM(BA71)</f>
        <v>0</v>
      </c>
      <c r="BB72" s="62">
        <f>SUM(BB71)</f>
        <v>0</v>
      </c>
      <c r="BC72" s="62">
        <f>SUM(BC71)</f>
        <v>0</v>
      </c>
      <c r="BD72" s="63"/>
      <c r="BE72" s="64"/>
      <c r="BF72" s="64"/>
      <c r="BG72" s="64"/>
      <c r="BH72" s="64"/>
      <c r="BI72" s="64"/>
      <c r="BJ72" s="64"/>
      <c r="BK72" s="64"/>
      <c r="BL72" s="64"/>
    </row>
  </sheetData>
  <mergeCells count="11">
    <mergeCell ref="AW2:AY2"/>
    <mergeCell ref="B1:BL1"/>
    <mergeCell ref="O2:Q2"/>
    <mergeCell ref="R2:S2"/>
    <mergeCell ref="T2:V2"/>
    <mergeCell ref="W2:X2"/>
    <mergeCell ref="Y2:AA2"/>
    <mergeCell ref="AC2:AI2"/>
    <mergeCell ref="AJ2:AN2"/>
    <mergeCell ref="AP2:AS2"/>
    <mergeCell ref="AT2:AV2"/>
  </mergeCells>
  <dataValidations count="54">
    <dataValidation allowBlank="1" showInputMessage="1" showErrorMessage="1" promptTitle="Value our Team" prompt="Develop open communication and workflow practices that cultivate invested team members and community awareness/involvement." sqref="Z3" xr:uid="{3A10D732-0050-4A82-8F36-A9E6377701E3}"/>
    <dataValidation allowBlank="1" showInputMessage="1" showErrorMessage="1" promptTitle="Value our Team" prompt="Promote the core values that are embedded in the operational culture of the organization." sqref="Y3" xr:uid="{C6383BC6-41BE-4DF0-9056-3AF41CB0B447}"/>
    <dataValidation allowBlank="1" showInputMessage="1" showErrorMessage="1" promptTitle="Value our Team" prompt="Create, sustain, and advance a diverse and inclusive workplace and workforce that reflects, values, and celebrates the diverse community we serve." sqref="AA3" xr:uid="{6FCF4F21-7612-4B64-8E12-C359DA9324C2}"/>
    <dataValidation allowBlank="1" showInputMessage="1" showErrorMessage="1" promptTitle="Grow Our Businesses" prompt="Develop and preserve the historic downtown as a regional center of civic and economic activity." sqref="X3" xr:uid="{FB0474AE-3FEE-4ADD-9138-1383AEA6A569}"/>
    <dataValidation allowBlank="1" showInputMessage="1" showErrorMessage="1" promptTitle="Grow Our Businesses" prompt="Identify and remove barriers to economic development while leveraging economic opportunities" sqref="W3" xr:uid="{C823AAE9-B2CF-4D4E-89AB-C00D3C9A9B50}"/>
    <dataValidation allowBlank="1" showInputMessage="1" showErrorMessage="1" promptTitle="Plan for the Future" prompt="Analyze and consider opportunities for regional partnerships that support or improve the delivery of municipal services." sqref="U3" xr:uid="{B6B981D4-17F7-49EE-BBEE-4BC6425A59E2}"/>
    <dataValidation allowBlank="1" showInputMessage="1" showErrorMessage="1" promptTitle="Plan for the Future" prompt="Review and revise land use planning documents to be reflective of the long-term vision for the community." sqref="T3" xr:uid="{8394B359-E095-4C5B-852F-8C305F0B3A8B}"/>
    <dataValidation allowBlank="1" showInputMessage="1" showErrorMessage="1" promptTitle="Plan for the Future" prompt="Instill diversity, equity, and inclusion as essential core elements of policymaking, accountability, and delivery of City services." sqref="V3" xr:uid="{D904BB09-F79E-4C77-A6D3-5421CEFC25BE}"/>
    <dataValidation allowBlank="1" showInputMessage="1" showErrorMessage="1" promptTitle="Develop Quality Infrastructure" prompt="Identify and/or develop funding for essential and vital infrastructure for the long-term." sqref="S3" xr:uid="{31759DD5-7567-43A9-AAB1-2F2BE95ECFEA}"/>
    <dataValidation allowBlank="1" showInputMessage="1" showErrorMessage="1" promptTitle="Develop Quality Infrastructure" prompt="Continue the development and maintenance of a comprehensive Capital Improvement Plan that considers the climate impacts of those improvements." sqref="R3" xr:uid="{F123111B-88BC-43C5-A261-1F170F62598D}"/>
    <dataValidation allowBlank="1" showInputMessage="1" showErrorMessage="1" promptTitle="Enhance Our Neighborhoods" prompt="Encourage and support an environmentally sustainable and resilient community by embracing new technology, setting policy, and evaluating critical infrastructure." sqref="Q3" xr:uid="{9D1B4DF6-5A71-4AD0-931C-E1C8875F20C4}"/>
    <dataValidation allowBlank="1" showInputMessage="1" showErrorMessage="1" promptTitle="Enhance Our Neighborhoods" prompt="Provide services that support a high quality of life for all residents, including fostering diverse, inclusive, sustainable, and accessible neighborhoods." sqref="P3" xr:uid="{D74806BD-F818-4F73-900A-932E977ECCEE}"/>
    <dataValidation allowBlank="1" showInputMessage="1" showErrorMessage="1" promptTitle="Enhance Our Neighborhoods" prompt="Build neighborhoods that provide access for all to a compatible balance of housing, employment, commercial, medical, education, and recreational resources." sqref="O3" xr:uid="{8E8DC79D-EA75-462B-A5DA-F749D9AB6220}"/>
    <dataValidation allowBlank="1" showInputMessage="1" showErrorMessage="1" promptTitle="DEI Goal 6" prompt="Ensure accountability in the implementation of goals and assessment of progress toward outcomes." sqref="M3" xr:uid="{EB661981-A7BC-4225-9E0C-726FAB054285}"/>
    <dataValidation allowBlank="1" showInputMessage="1" showErrorMessage="1" promptTitle="DEI Goal 5" prompt="Instill diversity, equity, and inclusion as essential core elements of policy-making, accountability, and delivery of City services." sqref="L3" xr:uid="{65CC4D8B-C65F-4FC3-B078-D66FEE1C8C9E}"/>
    <dataValidation allowBlank="1" showInputMessage="1" showErrorMessage="1" promptTitle="DEI Goal 4" prompt="Identify and actively engage underrepresented communities in which to retain, expand, develop, and implement programs. " sqref="K3" xr:uid="{D3DBDC38-8D2D-4D91-B3A9-179236B326A7}"/>
    <dataValidation allowBlank="1" showInputMessage="1" showErrorMessage="1" promptTitle="DEI Goal 3" prompt="Recruit, retain, and advance a community of staff that reflects, values, and celebrates the diversity of the community we serve. " sqref="J3" xr:uid="{124FF4F9-7085-442E-9570-D80D581F79B5}"/>
    <dataValidation allowBlank="1" showInputMessage="1" showErrorMessage="1" promptTitle="DEI Goal 2" prompt="Eliminate internal and external barriers to Diversity, Equity, and Inclusion within the systems of the organization. " sqref="I3" xr:uid="{7B78249B-84FE-48E0-A3E1-67158231E806}"/>
    <dataValidation allowBlank="1" showInputMessage="1" showErrorMessage="1" promptTitle="DEI Goal 1" prompt="Create and sustain an equitable, diverse, and inclusive workplace and workforce that reflects, values, and celebrates the diverse community we serve." sqref="H3" xr:uid="{2B877A1B-76E2-4AEC-B55C-ED55DC739BD3}"/>
    <dataValidation allowBlank="1" showInputMessage="1" showErrorMessage="1" prompt="Housing Element (2019-2027)" sqref="BL3" xr:uid="{E5D6D5BE-4E5C-4F68-B109-684713091087}"/>
    <dataValidation allowBlank="1" showInputMessage="1" showErrorMessage="1" prompt="Agriculture Element" sqref="BK3" xr:uid="{CDDE51CE-8E03-409B-9884-E4C3D8789CD1}"/>
    <dataValidation allowBlank="1" showInputMessage="1" showErrorMessage="1" prompt="Safety Element" sqref="BJ3" xr:uid="{D497BE07-0873-4513-98C6-DA29A25C245B}"/>
    <dataValidation allowBlank="1" showInputMessage="1" showErrorMessage="1" prompt="Environment and Sustainability Element" sqref="BI3" xr:uid="{4C294106-924F-41E8-AA1E-656A13B5977C}"/>
    <dataValidation allowBlank="1" showInputMessage="1" showErrorMessage="1" prompt="Public Facilities, Services, and Infrastructure Element_x000a__x000a_" sqref="BH3" xr:uid="{E8A30C75-D536-41ED-BE26-7E241B23DDE5}"/>
    <dataValidation allowBlank="1" showInputMessage="1" showErrorMessage="1" prompt="Mobility Element" sqref="BG3" xr:uid="{587C32A0-0D81-4331-BFF7-4A7B189C5C0B}"/>
    <dataValidation allowBlank="1" showInputMessage="1" showErrorMessage="1" prompt="Economic Development Element" sqref="BF3" xr:uid="{35AAE49D-44C9-47CD-A5B9-4DA5CB8826C3}"/>
    <dataValidation allowBlank="1" showInputMessage="1" showErrorMessage="1" promptTitle="Fire Prevention" prompt="Protect from dangerous emissions by preventing fires." sqref="BC3" xr:uid="{A3319A67-6A1A-4DFC-868D-E8D86DA372F0}"/>
    <dataValidation allowBlank="1" showInputMessage="1" showErrorMessage="1" promptTitle="Parks and Recreation" prompt="Eliminate pesticide use." sqref="BB3" xr:uid="{B715FB53-D67E-48E9-81E5-C72ED7A7CB5C}"/>
    <dataValidation allowBlank="1" showInputMessage="1" showErrorMessage="1" promptTitle="Information Technology" prompt="Transition to cloud computing." sqref="BA3" xr:uid="{EB404F35-AF9C-451C-94B9-F084BFD5B343}"/>
    <dataValidation allowBlank="1" showInputMessage="1" showErrorMessage="1" promptTitle="Water Policy" prompt="Expand sustainable water practices." sqref="AZ3" xr:uid="{8E8FE460-F558-4DD6-9302-DD6EFB0BCA5B}"/>
    <dataValidation allowBlank="1" showInputMessage="1" showErrorMessage="1" promptTitle="Community Engagement" prompt="Continue to actively promote climate matters on City web stie/social media." sqref="AX3" xr:uid="{BBFE6DE6-35D2-4867-B62C-EE3BE70EAE19}"/>
    <dataValidation allowBlank="1" showInputMessage="1" showErrorMessage="1" promptTitle="Community Engagement" prompt="Develop a web page with informational and educational resources." sqref="AW3" xr:uid="{A1CD2584-6899-4983-8A0E-F851746EC28C}"/>
    <dataValidation allowBlank="1" showInputMessage="1" showErrorMessage="1" promptTitle="Community Engagement" prompt="Ensure that climate responsibility is integrated throughout the City's department and operations." sqref="AY3" xr:uid="{9A4F5DF5-D6A6-46B7-8BC1-D09CA7DF2352}"/>
    <dataValidation allowBlank="1" showInputMessage="1" showErrorMessage="1" promptTitle="Land Use" prompt="Complete update of 2040 General Plan." sqref="AV3" xr:uid="{C4276DE3-84A4-4968-9060-4841010A6048}"/>
    <dataValidation allowBlank="1" showInputMessage="1" showErrorMessage="1" promptTitle="Land Use" prompt="Protect against sprawl through completion of annexations." sqref="AU3" xr:uid="{C785EB96-62FA-48D0-AB33-A254AC939402}"/>
    <dataValidation allowBlank="1" showInputMessage="1" showErrorMessage="1" promptTitle="Land Use" prompt="Updating zoning ordinance." sqref="AT3" xr:uid="{4F91AD27-551E-49A6-9566-48C96B5B94DC}"/>
    <dataValidation allowBlank="1" showInputMessage="1" showErrorMessage="1" promptTitle="Urban Greenhouse Gas Drawdown" prompt="Continue to develop the City of Ukiah's tree management guidelines." sqref="AR3" xr:uid="{C0F8A078-DD5C-4C13-953A-D0F8BD321D69}"/>
    <dataValidation allowBlank="1" showInputMessage="1" showErrorMessage="1" promptTitle="Urban Greenhouse Gas Drawdown" prompt="Maintain wild lands." sqref="AQ3" xr:uid="{5B6890B8-0208-42D6-A1E6-DA934BAF5524}"/>
    <dataValidation allowBlank="1" showInputMessage="1" showErrorMessage="1" promptTitle="Urban Greenhouse Gas Drawdown" prompt="Implement nature based climate solutions." sqref="AP3" xr:uid="{2E83ADBF-A6F4-42BE-B41C-4DA52936FCE1}"/>
    <dataValidation allowBlank="1" showInputMessage="1" showErrorMessage="1" promptTitle="Urban Greenhouse Gas Drawdown" prompt="Enhance carbon sequestration capacity." sqref="AS3" xr:uid="{2AB6510A-5DF5-4DE4-A2E9-98FA01562B44}"/>
    <dataValidation allowBlank="1" showInputMessage="1" showErrorMessage="1" promptTitle="Solid Waste" prompt="Continue to lead the way in solid waste diversion including the diversion of compostable food." sqref="AO3" xr:uid="{9EFE6868-70B6-4768-A21C-E5F8A6E056D3}"/>
    <dataValidation allowBlank="1" showInputMessage="1" showErrorMessage="1" promptTitle="Transportation" prompt="Encourage clean vehicles when active transportation is not feasible." sqref="AL3" xr:uid="{94FFBD42-AEBF-44F4-B471-D6D4D2A5F74E}"/>
    <dataValidation allowBlank="1" showInputMessage="1" showErrorMessage="1" promptTitle="Transportation" prompt="Encourage active transportation as a viable alternative to automobiles." sqref="AK3" xr:uid="{C206011C-2A8E-4B59-807F-31F6C48DECA8}"/>
    <dataValidation allowBlank="1" showInputMessage="1" showErrorMessage="1" promptTitle="Transportation" prompt="Transformation of the fleet." sqref="AJ3" xr:uid="{E766BD57-E089-4D00-90F1-99EB707624F1}"/>
    <dataValidation allowBlank="1" showInputMessage="1" showErrorMessage="1" promptTitle="Transportation" prompt="Educate the public about the dangers of idling vehicles." sqref="AN3" xr:uid="{A5871AA2-4FE4-4CB2-848E-53CC19B1BF36}"/>
    <dataValidation allowBlank="1" showInputMessage="1" showErrorMessage="1" promptTitle="Transportation" prompt="Continue to expand the Great Redwood Trail - Ukiah." sqref="AM3" xr:uid="{19B10673-EE2F-4BD7-B5C2-69C6C8758515}"/>
    <dataValidation allowBlank="1" showInputMessage="1" showErrorMessage="1" promptTitle="Energy Efficiency" prompt="Continue to explore rebate programs." sqref="AH3" xr:uid="{5A652BD4-EC8A-44DA-B38C-684B373A512F}"/>
    <dataValidation allowBlank="1" showInputMessage="1" showErrorMessage="1" promptTitle="Energy Efficiency" prompt="Decarbonize existing building stock." sqref="AG3" xr:uid="{BA482E1D-EEF0-4C05-BDA9-7DEC60B0A88C}"/>
    <dataValidation allowBlank="1" showInputMessage="1" showErrorMessage="1" promptTitle="Energy Efficiency" prompt="Continue plan to meet statewide goals for purchased power by 2030." sqref="AF3" xr:uid="{49955179-7076-4968-8CC8-12A57BC7E4A5}"/>
    <dataValidation allowBlank="1" showInputMessage="1" showErrorMessage="1" promptTitle="Energy Efficiency" prompt="Install energy efficient outdoor lighting." sqref="AE3" xr:uid="{5B1DA381-DC73-4B1E-A41B-3D83BCB6EB7A}"/>
    <dataValidation allowBlank="1" showInputMessage="1" showErrorMessage="1" promptTitle="Energy Efficiency" prompt="Perform energy and waste audits." sqref="AI3" xr:uid="{156DAB1B-CD63-47AA-ACCA-C35DA8B7E99B}"/>
    <dataValidation allowBlank="1" showInputMessage="1" showErrorMessage="1" promptTitle="Energy Efficiency" prompt="Increase renewable power production and storage." sqref="AD3" xr:uid="{617992CD-C8BC-4A6A-8569-A5BF9EE2E8CA}"/>
    <dataValidation allowBlank="1" showInputMessage="1" showErrorMessage="1" promptTitle="Energy Efficiency" prompt="Implement a 100% Green Rate option to all City electric customers." sqref="AC3" xr:uid="{3A71292F-CFB4-4FCE-89F7-7A4F9AD8931C}"/>
    <dataValidation allowBlank="1" showInputMessage="1" showErrorMessage="1" prompt="Land Use Element" sqref="BE3" xr:uid="{20B11D27-D3B7-452A-BFF6-948FAFE1B4B2}"/>
  </dataValidations>
  <printOptions horizontalCentered="1"/>
  <pageMargins left="0.7" right="0.7" top="0.75" bottom="0.75" header="0.3" footer="0.3"/>
  <pageSetup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9193C-1F3F-4480-A2A9-40D5A355D472}">
  <sheetPr codeName="Sheet3"/>
  <dimension ref="A1:AE182"/>
  <sheetViews>
    <sheetView zoomScale="144" zoomScaleNormal="144" workbookViewId="0">
      <selection sqref="A1:AE1"/>
    </sheetView>
  </sheetViews>
  <sheetFormatPr defaultRowHeight="15" outlineLevelRow="1"/>
  <cols>
    <col min="1" max="1" width="41.140625" customWidth="1"/>
    <col min="2" max="2" width="13.7109375" customWidth="1"/>
    <col min="3" max="3" width="110.7109375" customWidth="1"/>
    <col min="4" max="4" width="15.7109375" customWidth="1"/>
    <col min="5" max="5" width="11.5703125" customWidth="1"/>
    <col min="6" max="6" width="156.5703125" customWidth="1"/>
    <col min="31" max="31" width="75.5703125" bestFit="1" customWidth="1"/>
  </cols>
  <sheetData>
    <row r="1" spans="1:31" ht="31.5" customHeight="1">
      <c r="A1" s="151" t="s">
        <v>2068</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row>
    <row r="2" spans="1:31" ht="17.25" customHeight="1">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row>
    <row r="3" spans="1:31" ht="16.5" customHeight="1">
      <c r="A3" s="33" t="s">
        <v>2069</v>
      </c>
      <c r="B3" s="34" t="s">
        <v>2070</v>
      </c>
      <c r="C3" s="34" t="s">
        <v>2071</v>
      </c>
      <c r="D3" s="34" t="s">
        <v>16</v>
      </c>
      <c r="E3" s="35" t="s">
        <v>2072</v>
      </c>
      <c r="F3" s="34" t="s">
        <v>2073</v>
      </c>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row>
    <row r="4" spans="1:31" ht="16.5" customHeight="1">
      <c r="A4" s="3" t="s">
        <v>6</v>
      </c>
      <c r="B4" s="30"/>
      <c r="C4" s="30"/>
      <c r="D4" s="29"/>
      <c r="E4" s="32"/>
      <c r="F4" s="29"/>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row>
    <row r="5" spans="1:31" ht="16.5" customHeight="1" outlineLevel="1">
      <c r="A5" s="29"/>
      <c r="B5" s="29" t="s">
        <v>2074</v>
      </c>
      <c r="C5" s="29" t="s">
        <v>2075</v>
      </c>
      <c r="D5" s="29"/>
      <c r="E5" s="32"/>
      <c r="F5" s="29"/>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row>
    <row r="6" spans="1:31" ht="16.5" customHeight="1" outlineLevel="1">
      <c r="A6" s="29"/>
      <c r="B6" s="29"/>
      <c r="C6" s="29"/>
      <c r="D6" s="31">
        <v>45013</v>
      </c>
      <c r="E6" s="32" t="s">
        <v>2076</v>
      </c>
      <c r="F6" s="29" t="s">
        <v>2077</v>
      </c>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row>
    <row r="7" spans="1:31" ht="16.5" customHeight="1" outlineLevel="1">
      <c r="A7" s="29"/>
      <c r="B7" s="29"/>
      <c r="C7" s="29"/>
      <c r="D7" s="31">
        <v>44614</v>
      </c>
      <c r="E7" s="32" t="s">
        <v>2078</v>
      </c>
      <c r="F7" s="29" t="s">
        <v>2079</v>
      </c>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row>
    <row r="8" spans="1:31" ht="16.5" customHeight="1" outlineLevel="1">
      <c r="A8" s="29"/>
      <c r="B8" s="29" t="s">
        <v>2080</v>
      </c>
      <c r="C8" s="29" t="s">
        <v>2081</v>
      </c>
      <c r="D8" s="29"/>
      <c r="E8" s="32"/>
      <c r="F8" s="29"/>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row>
    <row r="9" spans="1:31" ht="16.5" customHeight="1" outlineLevel="1">
      <c r="A9" s="29"/>
      <c r="B9" s="29"/>
      <c r="C9" s="29"/>
      <c r="D9" s="31">
        <v>45278</v>
      </c>
      <c r="E9" s="32" t="s">
        <v>2078</v>
      </c>
      <c r="F9" s="29" t="s">
        <v>2082</v>
      </c>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row>
    <row r="10" spans="1:31" ht="16.5" customHeight="1" outlineLevel="1">
      <c r="A10" s="29"/>
      <c r="B10" s="29"/>
      <c r="C10" s="29"/>
      <c r="D10" s="31">
        <v>45294</v>
      </c>
      <c r="E10" s="32" t="s">
        <v>2078</v>
      </c>
      <c r="F10" s="29" t="s">
        <v>2083</v>
      </c>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row>
    <row r="11" spans="1:31" ht="16.5" customHeight="1" outlineLevel="1">
      <c r="A11" s="29"/>
      <c r="B11" s="29"/>
      <c r="C11" s="29"/>
      <c r="D11" s="31"/>
      <c r="E11" s="32"/>
      <c r="F11" s="29"/>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row>
    <row r="12" spans="1:31" ht="16.5" customHeight="1" outlineLevel="1">
      <c r="A12" s="29"/>
      <c r="B12" s="29" t="s">
        <v>2084</v>
      </c>
      <c r="C12" s="29" t="s">
        <v>2085</v>
      </c>
      <c r="D12" s="29"/>
      <c r="E12" s="32"/>
      <c r="F12" s="29"/>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row>
    <row r="13" spans="1:31" ht="16.5" customHeight="1" outlineLevel="1">
      <c r="A13" s="29"/>
      <c r="B13" s="29"/>
      <c r="C13" s="29"/>
      <c r="D13" s="31">
        <v>45278</v>
      </c>
      <c r="E13" s="32" t="s">
        <v>2078</v>
      </c>
      <c r="F13" s="29" t="s">
        <v>2086</v>
      </c>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row>
    <row r="14" spans="1:31" ht="16.5" customHeight="1" outlineLevel="1">
      <c r="A14" s="29"/>
      <c r="B14" s="29"/>
      <c r="C14" s="29"/>
      <c r="D14" s="31">
        <v>45278</v>
      </c>
      <c r="E14" s="32" t="s">
        <v>2078</v>
      </c>
      <c r="F14" s="29" t="s">
        <v>2087</v>
      </c>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row>
    <row r="15" spans="1:31" ht="16.5" customHeight="1" outlineLevel="1">
      <c r="A15" s="29"/>
      <c r="B15" s="29"/>
      <c r="C15" s="29"/>
      <c r="D15" s="31">
        <v>45013</v>
      </c>
      <c r="E15" s="32" t="s">
        <v>2076</v>
      </c>
      <c r="F15" s="29" t="s">
        <v>2088</v>
      </c>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row>
    <row r="16" spans="1:31" ht="16.5" customHeight="1" outlineLevel="1">
      <c r="A16" s="29"/>
      <c r="B16" s="29" t="s">
        <v>2089</v>
      </c>
      <c r="C16" s="29" t="s">
        <v>2090</v>
      </c>
      <c r="D16" s="29"/>
      <c r="E16" s="32"/>
      <c r="F16" s="29"/>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row>
    <row r="17" spans="1:31" ht="16.5" customHeight="1" outlineLevel="1">
      <c r="A17" s="29"/>
      <c r="B17" s="29"/>
      <c r="C17" s="29"/>
      <c r="D17" s="31">
        <v>45278</v>
      </c>
      <c r="E17" s="32" t="s">
        <v>2078</v>
      </c>
      <c r="F17" s="29" t="s">
        <v>2091</v>
      </c>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row>
    <row r="18" spans="1:31" ht="16.5" customHeight="1" outlineLevel="1">
      <c r="A18" s="29"/>
      <c r="B18" s="29"/>
      <c r="C18" s="29"/>
      <c r="D18" s="29"/>
      <c r="E18" s="32"/>
      <c r="F18" s="29"/>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row>
    <row r="19" spans="1:31" ht="16.5" customHeight="1" outlineLevel="1">
      <c r="A19" s="29"/>
      <c r="B19" s="29" t="s">
        <v>2092</v>
      </c>
      <c r="C19" s="29" t="s">
        <v>2093</v>
      </c>
      <c r="D19" s="29"/>
      <c r="E19" s="32"/>
      <c r="F19" s="29"/>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row>
    <row r="20" spans="1:31" ht="16.5" customHeight="1" outlineLevel="1">
      <c r="A20" s="29"/>
      <c r="B20" s="29"/>
      <c r="C20" s="29"/>
      <c r="D20" s="31">
        <v>45278</v>
      </c>
      <c r="E20" s="32" t="s">
        <v>2078</v>
      </c>
      <c r="F20" s="29" t="s">
        <v>2094</v>
      </c>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row>
    <row r="21" spans="1:31" ht="16.5" customHeight="1" outlineLevel="1">
      <c r="A21" s="29"/>
      <c r="B21" s="29"/>
      <c r="C21" s="29"/>
      <c r="D21" s="31">
        <v>45013</v>
      </c>
      <c r="E21" s="32"/>
      <c r="F21" s="29" t="s">
        <v>2095</v>
      </c>
      <c r="G21" s="147"/>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row>
    <row r="22" spans="1:31" ht="15.75" customHeight="1" outlineLevel="1">
      <c r="A22" s="29"/>
      <c r="B22" s="29"/>
      <c r="C22" s="29"/>
      <c r="D22" s="31">
        <v>45302</v>
      </c>
      <c r="E22" s="32" t="s">
        <v>2078</v>
      </c>
      <c r="F22" s="29" t="s">
        <v>2096</v>
      </c>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row>
    <row r="23" spans="1:31" ht="15.75" customHeight="1" outlineLevel="1">
      <c r="A23" s="29"/>
      <c r="B23" s="29"/>
      <c r="C23" s="29"/>
      <c r="D23" s="31">
        <v>45302</v>
      </c>
      <c r="E23" s="32" t="s">
        <v>2078</v>
      </c>
      <c r="F23" s="29" t="s">
        <v>2097</v>
      </c>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row>
    <row r="24" spans="1:31" ht="16.5" customHeight="1" outlineLevel="1">
      <c r="A24" s="29"/>
      <c r="B24" s="29"/>
      <c r="C24" s="29"/>
      <c r="D24" s="31">
        <v>45302</v>
      </c>
      <c r="E24" s="32" t="s">
        <v>2078</v>
      </c>
      <c r="F24" s="29" t="s">
        <v>2098</v>
      </c>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row>
    <row r="25" spans="1:31" ht="16.5" customHeight="1" outlineLevel="1">
      <c r="A25" s="29"/>
      <c r="B25" s="29"/>
      <c r="C25" s="29"/>
      <c r="D25" s="31">
        <v>45302</v>
      </c>
      <c r="E25" s="32" t="s">
        <v>2078</v>
      </c>
      <c r="F25" s="29" t="s">
        <v>2099</v>
      </c>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147"/>
    </row>
    <row r="26" spans="1:31" ht="16.5" customHeight="1" outlineLevel="1">
      <c r="A26" s="29"/>
      <c r="B26" s="29"/>
      <c r="C26" s="29"/>
      <c r="D26" s="31">
        <v>45302</v>
      </c>
      <c r="E26" s="32" t="s">
        <v>2078</v>
      </c>
      <c r="F26" s="29" t="s">
        <v>2100</v>
      </c>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row>
    <row r="27" spans="1:31" ht="16.5" customHeight="1" outlineLevel="1">
      <c r="A27" s="29"/>
      <c r="B27" s="29"/>
      <c r="C27" s="29"/>
      <c r="D27" s="31">
        <v>45278</v>
      </c>
      <c r="E27" s="32" t="s">
        <v>2078</v>
      </c>
      <c r="F27" s="29" t="s">
        <v>2101</v>
      </c>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row>
    <row r="28" spans="1:31" ht="16.5" customHeight="1" outlineLevel="1">
      <c r="A28" s="29"/>
      <c r="B28" s="29"/>
      <c r="C28" s="29"/>
      <c r="D28" s="31">
        <v>45302</v>
      </c>
      <c r="E28" s="32" t="s">
        <v>2078</v>
      </c>
      <c r="F28" s="29" t="s">
        <v>2102</v>
      </c>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row>
    <row r="29" spans="1:31" ht="16.5" customHeight="1" outlineLevel="1">
      <c r="A29" s="29"/>
      <c r="B29" s="29"/>
      <c r="C29" s="29"/>
      <c r="D29" s="31">
        <v>45302</v>
      </c>
      <c r="E29" s="32" t="s">
        <v>2078</v>
      </c>
      <c r="F29" s="29" t="s">
        <v>2103</v>
      </c>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row>
    <row r="30" spans="1:31" ht="16.5" customHeight="1" outlineLevel="1">
      <c r="A30" s="29"/>
      <c r="B30" s="29"/>
      <c r="C30" s="29"/>
      <c r="D30" s="31">
        <v>45302</v>
      </c>
      <c r="E30" s="32" t="s">
        <v>2078</v>
      </c>
      <c r="F30" s="29" t="s">
        <v>2104</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row>
    <row r="31" spans="1:31" ht="16.5" customHeight="1" outlineLevel="1">
      <c r="A31" s="29"/>
      <c r="B31" s="29"/>
      <c r="C31" s="29"/>
      <c r="D31" s="31">
        <v>45302</v>
      </c>
      <c r="E31" s="32" t="s">
        <v>2078</v>
      </c>
      <c r="F31" s="29" t="s">
        <v>2105</v>
      </c>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row>
    <row r="32" spans="1:31" ht="16.5" customHeight="1" outlineLevel="1">
      <c r="A32" s="29"/>
      <c r="B32" s="29"/>
      <c r="C32" s="29"/>
      <c r="D32" s="31">
        <v>45302</v>
      </c>
      <c r="E32" s="32" t="s">
        <v>2078</v>
      </c>
      <c r="F32" s="29" t="s">
        <v>2106</v>
      </c>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row>
    <row r="33" spans="1:31" ht="16.5" customHeight="1" outlineLevel="1">
      <c r="A33" s="29"/>
      <c r="B33" s="29"/>
      <c r="C33" s="29"/>
      <c r="D33" s="31">
        <v>45302</v>
      </c>
      <c r="E33" s="32" t="s">
        <v>2078</v>
      </c>
      <c r="F33" s="29" t="s">
        <v>2107</v>
      </c>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row>
    <row r="34" spans="1:31" ht="16.5" customHeight="1" outlineLevel="1">
      <c r="A34" s="29"/>
      <c r="B34" s="29"/>
      <c r="C34" s="29"/>
      <c r="D34" s="31">
        <v>45302</v>
      </c>
      <c r="E34" s="32" t="s">
        <v>2078</v>
      </c>
      <c r="F34" s="29" t="s">
        <v>2108</v>
      </c>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row>
    <row r="35" spans="1:31" ht="16.5" customHeight="1" outlineLevel="1">
      <c r="A35" s="29"/>
      <c r="B35" s="29"/>
      <c r="C35" s="29"/>
      <c r="D35" s="31">
        <v>45302</v>
      </c>
      <c r="E35" s="32" t="s">
        <v>2078</v>
      </c>
      <c r="F35" s="29" t="s">
        <v>2109</v>
      </c>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row>
    <row r="36" spans="1:31" ht="16.5" customHeight="1" outlineLevel="1">
      <c r="A36" s="29"/>
      <c r="B36" s="29"/>
      <c r="C36" s="29"/>
      <c r="D36" s="31">
        <v>45302</v>
      </c>
      <c r="E36" s="32" t="s">
        <v>2078</v>
      </c>
      <c r="F36" s="29" t="s">
        <v>2110</v>
      </c>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row>
    <row r="37" spans="1:31" ht="16.5" customHeight="1" outlineLevel="1">
      <c r="A37" s="29"/>
      <c r="B37" s="29"/>
      <c r="C37" s="29"/>
      <c r="D37" s="31">
        <v>45302</v>
      </c>
      <c r="E37" s="32" t="s">
        <v>2078</v>
      </c>
      <c r="F37" s="29" t="s">
        <v>2111</v>
      </c>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row>
    <row r="38" spans="1:31" ht="16.5" customHeight="1" outlineLevel="1">
      <c r="A38" s="29"/>
      <c r="B38" s="29"/>
      <c r="C38" s="29"/>
      <c r="D38" s="31">
        <v>45302</v>
      </c>
      <c r="E38" s="32" t="s">
        <v>2078</v>
      </c>
      <c r="F38" s="29" t="s">
        <v>2112</v>
      </c>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row>
    <row r="39" spans="1:31" ht="16.5" customHeight="1" outlineLevel="1">
      <c r="A39" s="29"/>
      <c r="B39" s="29"/>
      <c r="C39" s="29"/>
      <c r="D39" s="31"/>
      <c r="E39" s="32"/>
      <c r="F39" s="29"/>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row>
    <row r="40" spans="1:31" ht="15.75" customHeight="1" outlineLevel="1">
      <c r="A40" s="29"/>
      <c r="B40" s="29" t="s">
        <v>2113</v>
      </c>
      <c r="C40" s="29" t="s">
        <v>2114</v>
      </c>
      <c r="D40" s="29"/>
      <c r="E40" s="32"/>
      <c r="F40" s="29"/>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row>
    <row r="41" spans="1:31" ht="16.5" customHeight="1" outlineLevel="1">
      <c r="A41" s="29"/>
      <c r="B41" s="29"/>
      <c r="C41" s="29"/>
      <c r="D41" s="31">
        <v>45278</v>
      </c>
      <c r="E41" s="32" t="s">
        <v>2078</v>
      </c>
      <c r="F41" s="29" t="s">
        <v>2115</v>
      </c>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row>
    <row r="42" spans="1:31" ht="16.5" customHeight="1" outlineLevel="1">
      <c r="A42" s="29"/>
      <c r="B42" s="29"/>
      <c r="C42" s="29"/>
      <c r="D42" s="31">
        <v>45013</v>
      </c>
      <c r="E42" s="32" t="s">
        <v>2076</v>
      </c>
      <c r="F42" s="29" t="s">
        <v>2116</v>
      </c>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row>
    <row r="43" spans="1:31" ht="16.5" customHeight="1" outlineLevel="1">
      <c r="A43" s="29"/>
      <c r="B43" s="29"/>
      <c r="C43" s="29"/>
      <c r="D43" s="31"/>
      <c r="E43" s="32"/>
      <c r="F43" s="29"/>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row>
    <row r="44" spans="1:31" ht="16.5" customHeight="1" outlineLevel="1">
      <c r="A44" s="29"/>
      <c r="B44" s="29" t="s">
        <v>2117</v>
      </c>
      <c r="C44" s="29" t="s">
        <v>2118</v>
      </c>
      <c r="D44" s="29"/>
      <c r="E44" s="32"/>
      <c r="F44" s="29"/>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row>
    <row r="45" spans="1:31" ht="16.5" customHeight="1" outlineLevel="1">
      <c r="A45" s="29"/>
      <c r="B45" s="29"/>
      <c r="C45" s="29"/>
      <c r="D45" s="31">
        <v>45251</v>
      </c>
      <c r="E45" s="32"/>
      <c r="F45" s="29" t="s">
        <v>2119</v>
      </c>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row>
    <row r="46" spans="1:31" ht="16.5" customHeight="1" outlineLevel="1">
      <c r="A46" s="29"/>
      <c r="B46" s="29"/>
      <c r="C46" s="29"/>
      <c r="D46" s="31"/>
      <c r="E46" s="32"/>
      <c r="F46" s="29"/>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row>
    <row r="47" spans="1:31" ht="16.5" customHeight="1" outlineLevel="1">
      <c r="A47" s="29"/>
      <c r="B47" s="29"/>
      <c r="C47" s="29"/>
      <c r="D47" s="31">
        <v>45013</v>
      </c>
      <c r="E47" s="32"/>
      <c r="F47" s="29" t="s">
        <v>2120</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row>
    <row r="48" spans="1:31" ht="16.5" customHeight="1">
      <c r="A48" s="29"/>
      <c r="B48" s="29"/>
      <c r="C48" s="29"/>
      <c r="D48" s="29"/>
      <c r="F48" s="29"/>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row>
    <row r="49" spans="1:31" ht="16.5" customHeight="1">
      <c r="A49" s="3" t="s">
        <v>7</v>
      </c>
      <c r="B49" s="29"/>
      <c r="C49" s="29"/>
      <c r="D49" s="29"/>
      <c r="E49" s="32"/>
      <c r="F49" s="29"/>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row>
    <row r="50" spans="1:31" ht="16.5" customHeight="1" outlineLevel="1">
      <c r="A50" s="3"/>
      <c r="B50" s="29" t="s">
        <v>2121</v>
      </c>
      <c r="C50" s="29" t="s">
        <v>2122</v>
      </c>
      <c r="D50" s="29"/>
      <c r="E50" s="32"/>
      <c r="F50" s="29"/>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row>
    <row r="51" spans="1:31" ht="16.5" customHeight="1" outlineLevel="1">
      <c r="A51" s="29"/>
      <c r="B51" s="29"/>
      <c r="C51" s="29"/>
      <c r="D51" s="31">
        <v>45275</v>
      </c>
      <c r="E51" s="32" t="s">
        <v>2078</v>
      </c>
      <c r="F51" s="29" t="s">
        <v>2123</v>
      </c>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row>
    <row r="52" spans="1:31" ht="16.5" customHeight="1" outlineLevel="1">
      <c r="A52" s="29"/>
      <c r="B52" s="29"/>
      <c r="C52" s="29"/>
      <c r="D52" s="31">
        <v>45294</v>
      </c>
      <c r="E52" s="32" t="s">
        <v>2078</v>
      </c>
      <c r="F52" s="29" t="s">
        <v>2124</v>
      </c>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row>
    <row r="53" spans="1:31" ht="16.5" customHeight="1" outlineLevel="1">
      <c r="A53" s="29"/>
      <c r="B53" s="29"/>
      <c r="C53" s="29"/>
      <c r="D53" s="31">
        <v>45302</v>
      </c>
      <c r="E53" s="32" t="s">
        <v>2078</v>
      </c>
      <c r="F53" s="29" t="s">
        <v>2125</v>
      </c>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row>
    <row r="54" spans="1:31" ht="16.5" customHeight="1" outlineLevel="1">
      <c r="A54" s="3"/>
      <c r="B54" s="29"/>
      <c r="C54" s="29"/>
      <c r="D54" s="29"/>
      <c r="E54" s="32"/>
      <c r="F54" s="29"/>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row>
    <row r="55" spans="1:31" ht="16.5" customHeight="1" outlineLevel="1">
      <c r="A55" s="3"/>
      <c r="B55" s="29" t="s">
        <v>2126</v>
      </c>
      <c r="C55" s="29" t="s">
        <v>2127</v>
      </c>
      <c r="D55" s="29"/>
      <c r="E55" s="32"/>
      <c r="F55" s="29"/>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row>
    <row r="56" spans="1:31" ht="16.5" customHeight="1" outlineLevel="1">
      <c r="A56" s="29"/>
      <c r="B56" s="29"/>
      <c r="C56" s="29"/>
      <c r="D56" s="31"/>
      <c r="E56" s="32"/>
      <c r="F56" s="29"/>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row>
    <row r="57" spans="1:31" ht="16.5" customHeight="1" outlineLevel="1">
      <c r="A57" s="29"/>
      <c r="B57" s="29"/>
      <c r="C57" s="29"/>
      <c r="D57" s="31">
        <v>45294</v>
      </c>
      <c r="E57" s="32" t="s">
        <v>2078</v>
      </c>
      <c r="F57" s="29" t="s">
        <v>2128</v>
      </c>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row>
    <row r="58" spans="1:31" ht="16.5" customHeight="1" outlineLevel="1">
      <c r="A58" s="29"/>
      <c r="B58" s="29"/>
      <c r="C58" s="29"/>
      <c r="D58" s="31">
        <v>45294</v>
      </c>
      <c r="E58" s="32" t="s">
        <v>2078</v>
      </c>
      <c r="F58" s="29" t="s">
        <v>2129</v>
      </c>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row>
    <row r="59" spans="1:31" ht="16.5" customHeight="1" outlineLevel="1">
      <c r="A59" s="29"/>
      <c r="B59" s="29"/>
      <c r="C59" s="29"/>
      <c r="D59" s="31">
        <v>45288</v>
      </c>
      <c r="E59" s="32" t="s">
        <v>2078</v>
      </c>
      <c r="F59" s="29" t="s">
        <v>2130</v>
      </c>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row>
    <row r="60" spans="1:31" ht="16.5" customHeight="1" outlineLevel="1">
      <c r="A60" s="29"/>
      <c r="B60" s="29"/>
      <c r="C60" s="29"/>
      <c r="D60" s="31">
        <v>45302</v>
      </c>
      <c r="E60" s="32" t="s">
        <v>2078</v>
      </c>
      <c r="F60" s="29" t="s">
        <v>2131</v>
      </c>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row>
    <row r="61" spans="1:31" ht="16.5" customHeight="1" outlineLevel="1">
      <c r="A61" s="3"/>
      <c r="B61" s="29"/>
      <c r="C61" s="29"/>
      <c r="D61" s="29"/>
      <c r="E61" s="32"/>
      <c r="F61" s="29"/>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row>
    <row r="62" spans="1:31" ht="16.5" customHeight="1" outlineLevel="1">
      <c r="A62" s="29"/>
      <c r="B62" s="29" t="s">
        <v>2132</v>
      </c>
      <c r="C62" s="29" t="s">
        <v>2133</v>
      </c>
      <c r="D62" s="31"/>
      <c r="E62" s="32"/>
      <c r="F62" s="29"/>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row>
    <row r="63" spans="1:31" ht="16.5" customHeight="1" outlineLevel="1">
      <c r="A63" s="29"/>
      <c r="B63" s="29"/>
      <c r="C63" s="29"/>
      <c r="D63" s="31">
        <v>45250</v>
      </c>
      <c r="E63" s="32" t="s">
        <v>2078</v>
      </c>
      <c r="F63" s="29" t="s">
        <v>2134</v>
      </c>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row>
    <row r="64" spans="1:31" ht="16.5" customHeight="1" outlineLevel="1">
      <c r="A64" s="29"/>
      <c r="B64" s="29"/>
      <c r="C64" s="29"/>
      <c r="D64" s="29"/>
      <c r="E64" s="32"/>
      <c r="F64" s="29"/>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row>
    <row r="65" spans="1:31" ht="16.5" customHeight="1" outlineLevel="1">
      <c r="A65" s="29"/>
      <c r="B65" s="29" t="s">
        <v>2135</v>
      </c>
      <c r="C65" s="29" t="s">
        <v>2136</v>
      </c>
      <c r="D65" s="31"/>
      <c r="E65" s="32"/>
      <c r="F65" s="29"/>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row>
    <row r="66" spans="1:31" ht="16.5" customHeight="1" outlineLevel="1">
      <c r="A66" s="29"/>
      <c r="B66" s="29"/>
      <c r="C66" s="29"/>
      <c r="D66" s="31">
        <v>44937</v>
      </c>
      <c r="E66" s="32" t="s">
        <v>2078</v>
      </c>
      <c r="F66" s="29" t="s">
        <v>2137</v>
      </c>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row>
    <row r="67" spans="1:31" ht="16.5" customHeight="1" outlineLevel="1">
      <c r="A67" s="29"/>
      <c r="B67" s="29"/>
      <c r="C67" s="29"/>
      <c r="D67" s="31">
        <v>45288</v>
      </c>
      <c r="E67" s="32" t="s">
        <v>2078</v>
      </c>
      <c r="F67" s="29" t="s">
        <v>2138</v>
      </c>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row>
    <row r="68" spans="1:31" ht="16.5" customHeight="1" outlineLevel="1">
      <c r="A68" s="29"/>
      <c r="B68" s="29"/>
      <c r="C68" s="29"/>
      <c r="D68" s="31">
        <v>45250</v>
      </c>
      <c r="E68" s="32" t="s">
        <v>2078</v>
      </c>
      <c r="F68" s="29" t="s">
        <v>2139</v>
      </c>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row>
    <row r="69" spans="1:31" ht="16.5" customHeight="1" outlineLevel="1">
      <c r="A69" s="29"/>
      <c r="B69" s="29"/>
      <c r="C69" s="29"/>
      <c r="D69" s="29"/>
      <c r="E69" s="32"/>
      <c r="F69" s="29"/>
      <c r="G69" s="147"/>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row>
    <row r="70" spans="1:31" ht="16.5" customHeight="1" outlineLevel="1">
      <c r="A70" s="29"/>
      <c r="B70" s="29" t="s">
        <v>2140</v>
      </c>
      <c r="C70" s="29" t="s">
        <v>2141</v>
      </c>
      <c r="D70" s="29"/>
      <c r="F70" s="29"/>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row>
    <row r="71" spans="1:31" ht="16.5" customHeight="1" outlineLevel="1">
      <c r="A71" s="29"/>
      <c r="B71" s="29"/>
      <c r="C71" s="29"/>
      <c r="D71" s="31">
        <v>45250</v>
      </c>
      <c r="E71" s="32" t="s">
        <v>2078</v>
      </c>
      <c r="F71" s="29" t="s">
        <v>2142</v>
      </c>
      <c r="G71" s="147"/>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row>
    <row r="72" spans="1:31" ht="16.5" customHeight="1" outlineLevel="1">
      <c r="A72" s="29"/>
      <c r="B72" s="29"/>
      <c r="C72" s="29"/>
      <c r="D72" s="31">
        <v>45013</v>
      </c>
      <c r="E72" s="32"/>
      <c r="F72" s="29" t="s">
        <v>2143</v>
      </c>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row>
    <row r="73" spans="1:31" ht="16.5" customHeight="1">
      <c r="A73" s="29"/>
      <c r="B73" s="29"/>
      <c r="C73" s="29"/>
      <c r="D73" s="29"/>
      <c r="E73" s="32"/>
      <c r="F73" s="29"/>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row>
    <row r="74" spans="1:31" ht="16.5" customHeight="1">
      <c r="A74" s="3" t="s">
        <v>8</v>
      </c>
      <c r="B74" s="29"/>
      <c r="C74" s="29"/>
      <c r="D74" s="29"/>
      <c r="E74" s="32"/>
      <c r="F74" s="29"/>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row>
    <row r="75" spans="1:31" ht="16.5" customHeight="1" outlineLevel="1">
      <c r="A75" s="29"/>
      <c r="B75" s="29" t="s">
        <v>2144</v>
      </c>
      <c r="C75" s="29" t="s">
        <v>2145</v>
      </c>
      <c r="D75" s="29"/>
      <c r="E75" s="32"/>
      <c r="F75" s="29"/>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row>
    <row r="76" spans="1:31" ht="16.5" customHeight="1" outlineLevel="1">
      <c r="A76" s="29"/>
      <c r="B76" s="29"/>
      <c r="C76" s="29"/>
      <c r="D76" s="31">
        <v>45287</v>
      </c>
      <c r="E76" s="32" t="s">
        <v>2078</v>
      </c>
      <c r="F76" s="29" t="s">
        <v>2146</v>
      </c>
      <c r="G76" s="147"/>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row>
    <row r="77" spans="1:31" ht="16.5" customHeight="1" outlineLevel="1">
      <c r="A77" s="29"/>
      <c r="B77" s="29"/>
      <c r="C77" s="29"/>
      <c r="D77" s="31">
        <v>45250</v>
      </c>
      <c r="E77" s="32" t="s">
        <v>2078</v>
      </c>
      <c r="F77" s="29" t="s">
        <v>2147</v>
      </c>
      <c r="G77" s="147"/>
      <c r="H77" s="147"/>
      <c r="I77" s="147"/>
      <c r="J77" s="147"/>
      <c r="K77" s="147"/>
      <c r="L77" s="147"/>
      <c r="M77" s="147"/>
      <c r="N77" s="147"/>
      <c r="O77" s="147"/>
      <c r="P77" s="147"/>
      <c r="Q77" s="147"/>
      <c r="R77" s="147"/>
      <c r="S77" s="147"/>
      <c r="T77" s="147"/>
      <c r="U77" s="147"/>
      <c r="V77" s="147"/>
      <c r="W77" s="147"/>
      <c r="X77" s="147"/>
      <c r="Y77" s="147"/>
      <c r="Z77" s="147"/>
      <c r="AA77" s="147"/>
      <c r="AB77" s="147"/>
      <c r="AC77" s="147"/>
      <c r="AD77" s="147"/>
      <c r="AE77" s="147"/>
    </row>
    <row r="78" spans="1:31" ht="16.5" customHeight="1" outlineLevel="1">
      <c r="A78" s="29"/>
      <c r="B78" s="29"/>
      <c r="C78" s="29"/>
      <c r="D78" s="31">
        <v>45246</v>
      </c>
      <c r="E78" s="32" t="s">
        <v>2078</v>
      </c>
      <c r="F78" s="29" t="s">
        <v>2148</v>
      </c>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row>
    <row r="79" spans="1:31" ht="16.5" customHeight="1" outlineLevel="1">
      <c r="A79" s="29"/>
      <c r="B79" s="29"/>
      <c r="C79" s="29"/>
      <c r="D79" s="31">
        <v>45244</v>
      </c>
      <c r="E79" s="32" t="s">
        <v>2078</v>
      </c>
      <c r="F79" s="29" t="s">
        <v>2149</v>
      </c>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row>
    <row r="80" spans="1:31" ht="16.5" customHeight="1" outlineLevel="1">
      <c r="A80" s="29"/>
      <c r="B80" s="29"/>
      <c r="C80" s="29"/>
      <c r="D80" s="31">
        <v>45013</v>
      </c>
      <c r="E80" s="32"/>
      <c r="F80" s="29" t="s">
        <v>2150</v>
      </c>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row>
    <row r="81" spans="1:31" ht="16.5" customHeight="1" outlineLevel="1">
      <c r="A81" s="29"/>
      <c r="B81" s="29"/>
      <c r="C81" s="29"/>
      <c r="D81" s="31">
        <v>45302</v>
      </c>
      <c r="E81" s="32" t="s">
        <v>2078</v>
      </c>
      <c r="F81" s="29" t="s">
        <v>2151</v>
      </c>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row>
    <row r="82" spans="1:31" ht="16.5" customHeight="1">
      <c r="A82" s="29"/>
      <c r="B82" s="29"/>
      <c r="C82" s="29"/>
      <c r="D82" s="29"/>
      <c r="E82" s="32"/>
      <c r="F82" s="29"/>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row>
    <row r="83" spans="1:31" ht="16.5" customHeight="1">
      <c r="A83" s="3" t="s">
        <v>9</v>
      </c>
      <c r="B83" s="29"/>
      <c r="C83" s="29"/>
      <c r="D83" s="29"/>
      <c r="E83" s="32"/>
      <c r="F83" s="29"/>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row>
    <row r="84" spans="1:31" ht="16.5" customHeight="1" outlineLevel="1">
      <c r="A84" s="29"/>
      <c r="B84" s="29" t="s">
        <v>2152</v>
      </c>
      <c r="C84" s="29" t="s">
        <v>2153</v>
      </c>
      <c r="D84" s="31"/>
      <c r="E84" s="32"/>
      <c r="F84" s="56"/>
      <c r="G84" s="147"/>
      <c r="H84" s="147"/>
      <c r="I84" s="147"/>
      <c r="J84" s="147"/>
      <c r="K84" s="147"/>
      <c r="L84" s="147"/>
      <c r="M84" s="147"/>
      <c r="N84" s="147"/>
      <c r="O84" s="147"/>
      <c r="P84" s="147"/>
      <c r="Q84" s="147"/>
      <c r="R84" s="147"/>
      <c r="S84" s="147"/>
      <c r="T84" s="147"/>
      <c r="U84" s="147"/>
      <c r="V84" s="147"/>
      <c r="W84" s="147"/>
      <c r="X84" s="147"/>
      <c r="Y84" s="147"/>
      <c r="Z84" s="147"/>
      <c r="AA84" s="147"/>
      <c r="AB84" s="147"/>
      <c r="AC84" s="147"/>
      <c r="AD84" s="147"/>
      <c r="AE84" s="147"/>
    </row>
    <row r="85" spans="1:31" ht="16.5" customHeight="1" outlineLevel="1">
      <c r="A85" s="29"/>
      <c r="B85" s="29"/>
      <c r="C85" s="29"/>
      <c r="D85" s="31">
        <v>45257</v>
      </c>
      <c r="E85" s="32" t="s">
        <v>2078</v>
      </c>
      <c r="F85" s="29" t="s">
        <v>2154</v>
      </c>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row>
    <row r="86" spans="1:31" ht="16.5" customHeight="1" outlineLevel="1">
      <c r="A86" s="29"/>
      <c r="B86" s="29"/>
      <c r="C86" s="29"/>
      <c r="D86" s="31">
        <v>45257</v>
      </c>
      <c r="E86" s="32" t="s">
        <v>2078</v>
      </c>
      <c r="F86" s="29" t="s">
        <v>2155</v>
      </c>
      <c r="G86" s="147"/>
      <c r="H86" s="147"/>
      <c r="I86" s="147"/>
      <c r="J86" s="147"/>
      <c r="K86" s="147"/>
      <c r="L86" s="147"/>
      <c r="M86" s="147"/>
      <c r="N86" s="147"/>
      <c r="O86" s="147"/>
      <c r="P86" s="147"/>
      <c r="Q86" s="147"/>
      <c r="R86" s="147"/>
      <c r="S86" s="147"/>
      <c r="T86" s="147"/>
      <c r="U86" s="147"/>
      <c r="V86" s="147"/>
      <c r="W86" s="147"/>
      <c r="X86" s="147"/>
      <c r="Y86" s="147"/>
      <c r="Z86" s="147"/>
      <c r="AA86" s="147"/>
      <c r="AB86" s="147"/>
      <c r="AC86" s="147"/>
      <c r="AD86" s="147"/>
      <c r="AE86" s="147"/>
    </row>
    <row r="87" spans="1:31" ht="16.5" customHeight="1" outlineLevel="1">
      <c r="A87" s="29"/>
      <c r="B87" s="29"/>
      <c r="C87" s="29"/>
      <c r="D87" s="31"/>
      <c r="E87" s="32"/>
      <c r="F87" s="29" t="s">
        <v>2156</v>
      </c>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row>
    <row r="88" spans="1:31" ht="16.5" customHeight="1" outlineLevel="1">
      <c r="A88" s="29"/>
      <c r="B88" s="29"/>
      <c r="C88" s="29"/>
      <c r="D88" s="31"/>
      <c r="E88" s="32"/>
      <c r="F88" s="29" t="s">
        <v>2157</v>
      </c>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row>
    <row r="89" spans="1:31" ht="16.5" customHeight="1" outlineLevel="1">
      <c r="A89" s="29"/>
      <c r="B89" s="29"/>
      <c r="C89" s="29"/>
      <c r="D89" s="31">
        <v>45257</v>
      </c>
      <c r="E89" s="32" t="s">
        <v>2078</v>
      </c>
      <c r="F89" s="29" t="s">
        <v>2158</v>
      </c>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row>
    <row r="90" spans="1:31" ht="16.5" customHeight="1" outlineLevel="1">
      <c r="A90" s="29"/>
      <c r="B90" s="29"/>
      <c r="C90" s="29"/>
      <c r="D90" s="31"/>
      <c r="E90" s="32"/>
      <c r="F90" s="29" t="s">
        <v>2159</v>
      </c>
      <c r="G90" s="147"/>
      <c r="H90" s="147"/>
      <c r="I90" s="147"/>
      <c r="J90" s="147"/>
      <c r="K90" s="147"/>
      <c r="L90" s="147"/>
      <c r="M90" s="147"/>
      <c r="N90" s="147"/>
      <c r="O90" s="147"/>
      <c r="P90" s="147"/>
      <c r="Q90" s="147"/>
      <c r="R90" s="147"/>
      <c r="S90" s="147"/>
      <c r="T90" s="147"/>
      <c r="U90" s="147"/>
      <c r="V90" s="147"/>
      <c r="W90" s="147"/>
      <c r="X90" s="147"/>
      <c r="Y90" s="147"/>
      <c r="Z90" s="147"/>
      <c r="AA90" s="147"/>
      <c r="AB90" s="147"/>
      <c r="AC90" s="147"/>
      <c r="AD90" s="147"/>
      <c r="AE90" s="147"/>
    </row>
    <row r="91" spans="1:31" ht="16.5" customHeight="1" outlineLevel="1">
      <c r="A91" s="29"/>
      <c r="B91" s="29"/>
      <c r="C91" s="29"/>
      <c r="D91" s="31">
        <v>45257</v>
      </c>
      <c r="E91" s="32" t="s">
        <v>2078</v>
      </c>
      <c r="F91" s="29" t="s">
        <v>2160</v>
      </c>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row>
    <row r="92" spans="1:31" ht="16.5" customHeight="1" outlineLevel="1">
      <c r="A92" s="29"/>
      <c r="B92" s="29"/>
      <c r="C92" s="29"/>
      <c r="D92" s="31"/>
      <c r="E92" s="32"/>
      <c r="F92" s="29"/>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row>
    <row r="93" spans="1:31" ht="16.5" customHeight="1" outlineLevel="1">
      <c r="A93" s="29"/>
      <c r="B93" s="29"/>
      <c r="C93" s="29"/>
      <c r="D93" s="29"/>
      <c r="E93" s="32"/>
      <c r="F93" s="29"/>
      <c r="G93" s="147"/>
      <c r="H93" s="147"/>
      <c r="I93" s="147"/>
      <c r="J93" s="147"/>
      <c r="K93" s="147"/>
      <c r="L93" s="147"/>
      <c r="M93" s="147"/>
      <c r="N93" s="147"/>
      <c r="O93" s="147"/>
      <c r="P93" s="147"/>
      <c r="Q93" s="147"/>
      <c r="R93" s="147"/>
      <c r="S93" s="147"/>
      <c r="T93" s="147"/>
      <c r="U93" s="147"/>
      <c r="V93" s="147"/>
      <c r="W93" s="147"/>
      <c r="X93" s="147"/>
      <c r="Y93" s="147"/>
      <c r="Z93" s="147"/>
      <c r="AA93" s="147"/>
      <c r="AB93" s="147"/>
      <c r="AC93" s="147"/>
      <c r="AD93" s="147"/>
      <c r="AE93" s="147"/>
    </row>
    <row r="94" spans="1:31" ht="16.5" customHeight="1" outlineLevel="1">
      <c r="A94" s="29"/>
      <c r="B94" s="29" t="s">
        <v>2161</v>
      </c>
      <c r="C94" s="29" t="s">
        <v>2162</v>
      </c>
      <c r="D94" s="29"/>
      <c r="E94" s="32"/>
      <c r="F94" s="29"/>
      <c r="G94" s="147"/>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row>
    <row r="95" spans="1:31" ht="16.5" customHeight="1" outlineLevel="1">
      <c r="A95" s="29"/>
      <c r="B95" s="29"/>
      <c r="C95" s="29"/>
      <c r="D95" s="31">
        <v>45257</v>
      </c>
      <c r="E95" s="32" t="s">
        <v>2078</v>
      </c>
      <c r="F95" s="29" t="s">
        <v>2154</v>
      </c>
      <c r="G95" s="147"/>
      <c r="H95" s="147"/>
      <c r="I95" s="147"/>
      <c r="J95" s="147"/>
      <c r="K95" s="147"/>
      <c r="L95" s="147"/>
      <c r="M95" s="147"/>
      <c r="N95" s="147"/>
      <c r="O95" s="147"/>
      <c r="P95" s="147"/>
      <c r="Q95" s="147"/>
      <c r="R95" s="147"/>
      <c r="S95" s="147"/>
      <c r="T95" s="147"/>
      <c r="U95" s="147"/>
      <c r="V95" s="147"/>
      <c r="W95" s="147"/>
      <c r="X95" s="147"/>
      <c r="Y95" s="147"/>
      <c r="Z95" s="147"/>
      <c r="AA95" s="147"/>
      <c r="AB95" s="147"/>
      <c r="AC95" s="147"/>
      <c r="AD95" s="147"/>
      <c r="AE95" s="147"/>
    </row>
    <row r="96" spans="1:31" ht="16.5" customHeight="1" outlineLevel="1">
      <c r="A96" s="29"/>
      <c r="B96" s="29"/>
      <c r="C96" s="29"/>
      <c r="D96" s="31">
        <v>45257</v>
      </c>
      <c r="E96" s="32" t="s">
        <v>2078</v>
      </c>
      <c r="F96" s="29" t="s">
        <v>2158</v>
      </c>
      <c r="G96" s="147"/>
      <c r="H96" s="147"/>
      <c r="I96" s="147"/>
      <c r="J96" s="147"/>
      <c r="K96" s="147"/>
      <c r="L96" s="147"/>
      <c r="M96" s="147"/>
      <c r="N96" s="147"/>
      <c r="O96" s="147"/>
      <c r="P96" s="147"/>
      <c r="Q96" s="147"/>
      <c r="R96" s="147"/>
      <c r="S96" s="147"/>
      <c r="T96" s="147"/>
      <c r="U96" s="147"/>
      <c r="V96" s="147"/>
      <c r="W96" s="147"/>
      <c r="X96" s="147"/>
      <c r="Y96" s="147"/>
      <c r="Z96" s="147"/>
      <c r="AA96" s="147"/>
      <c r="AB96" s="147"/>
      <c r="AC96" s="147"/>
      <c r="AD96" s="147"/>
      <c r="AE96" s="147"/>
    </row>
    <row r="97" spans="1:31" ht="16.5" customHeight="1" outlineLevel="1">
      <c r="A97" s="29"/>
      <c r="B97" s="29"/>
      <c r="C97" s="29"/>
      <c r="D97" s="31"/>
      <c r="E97" s="32"/>
      <c r="F97" s="29" t="s">
        <v>2159</v>
      </c>
      <c r="G97" s="147"/>
      <c r="H97" s="147"/>
      <c r="I97" s="147"/>
      <c r="J97" s="147"/>
      <c r="K97" s="147"/>
      <c r="L97" s="147"/>
      <c r="M97" s="147"/>
      <c r="N97" s="147"/>
      <c r="O97" s="147"/>
      <c r="P97" s="147"/>
      <c r="Q97" s="147"/>
      <c r="R97" s="147"/>
      <c r="S97" s="147"/>
      <c r="T97" s="147"/>
      <c r="U97" s="147"/>
      <c r="V97" s="147"/>
      <c r="W97" s="147"/>
      <c r="X97" s="147"/>
      <c r="Y97" s="147"/>
      <c r="Z97" s="147"/>
      <c r="AA97" s="147"/>
      <c r="AB97" s="147"/>
      <c r="AC97" s="147"/>
      <c r="AD97" s="147"/>
      <c r="AE97" s="147"/>
    </row>
    <row r="98" spans="1:31" ht="16.5" customHeight="1" outlineLevel="1">
      <c r="A98" s="29"/>
      <c r="B98" s="29"/>
      <c r="C98" s="29"/>
      <c r="D98" s="29"/>
      <c r="E98" s="32"/>
      <c r="F98" s="29"/>
      <c r="G98" s="147"/>
      <c r="H98" s="147"/>
      <c r="I98" s="147"/>
      <c r="J98" s="147"/>
      <c r="K98" s="147"/>
      <c r="L98" s="147"/>
      <c r="M98" s="147"/>
      <c r="N98" s="147"/>
      <c r="O98" s="147"/>
      <c r="P98" s="147"/>
      <c r="Q98" s="147"/>
      <c r="R98" s="147"/>
      <c r="S98" s="147"/>
      <c r="T98" s="147"/>
      <c r="U98" s="147"/>
      <c r="V98" s="147"/>
      <c r="W98" s="147"/>
      <c r="X98" s="147"/>
      <c r="Y98" s="147"/>
      <c r="Z98" s="147"/>
      <c r="AA98" s="147"/>
      <c r="AB98" s="147"/>
      <c r="AC98" s="147"/>
      <c r="AD98" s="147"/>
      <c r="AE98" s="147"/>
    </row>
    <row r="99" spans="1:31" ht="16.5" customHeight="1" outlineLevel="1">
      <c r="A99" s="29"/>
      <c r="B99" s="29" t="s">
        <v>2163</v>
      </c>
      <c r="C99" s="29" t="s">
        <v>2164</v>
      </c>
      <c r="D99" s="29"/>
      <c r="E99" s="32"/>
      <c r="F99" s="29"/>
      <c r="G99" s="147"/>
      <c r="H99" s="147"/>
      <c r="I99" s="147"/>
      <c r="J99" s="147"/>
      <c r="K99" s="147"/>
      <c r="L99" s="147"/>
      <c r="M99" s="147"/>
      <c r="N99" s="147"/>
      <c r="O99" s="147"/>
      <c r="P99" s="147"/>
      <c r="Q99" s="147"/>
      <c r="R99" s="147"/>
      <c r="S99" s="147"/>
      <c r="T99" s="147"/>
      <c r="U99" s="147"/>
      <c r="V99" s="147"/>
      <c r="W99" s="147"/>
      <c r="X99" s="147"/>
      <c r="Y99" s="147"/>
      <c r="Z99" s="147"/>
      <c r="AA99" s="147"/>
      <c r="AB99" s="147"/>
      <c r="AC99" s="147"/>
      <c r="AD99" s="147"/>
      <c r="AE99" s="147"/>
    </row>
    <row r="100" spans="1:31" ht="16.5" customHeight="1" outlineLevel="1">
      <c r="A100" s="29"/>
      <c r="B100" s="29"/>
      <c r="C100" s="29"/>
      <c r="D100" s="31">
        <v>44937</v>
      </c>
      <c r="E100" s="32" t="s">
        <v>2078</v>
      </c>
      <c r="F100" s="29" t="s">
        <v>2165</v>
      </c>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row>
    <row r="101" spans="1:31" ht="16.5" customHeight="1" outlineLevel="1">
      <c r="A101" s="29"/>
      <c r="B101" s="29"/>
      <c r="C101" s="29"/>
      <c r="D101" s="31">
        <v>45257</v>
      </c>
      <c r="E101" s="32" t="s">
        <v>2078</v>
      </c>
      <c r="F101" s="29" t="s">
        <v>2166</v>
      </c>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row>
    <row r="102" spans="1:31" ht="16.5" customHeight="1" outlineLevel="1">
      <c r="A102" s="29"/>
      <c r="B102" s="29"/>
      <c r="C102" s="29"/>
      <c r="D102" s="29"/>
      <c r="E102" s="32"/>
      <c r="F102" s="29"/>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row>
    <row r="103" spans="1:31" ht="16.5" customHeight="1" outlineLevel="1">
      <c r="A103" s="29"/>
      <c r="B103" s="29" t="s">
        <v>2167</v>
      </c>
      <c r="C103" s="29" t="s">
        <v>2168</v>
      </c>
      <c r="D103" s="29"/>
      <c r="E103" s="32"/>
      <c r="F103" s="29"/>
      <c r="G103" s="147"/>
      <c r="H103" s="147"/>
      <c r="I103" s="147"/>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row>
    <row r="104" spans="1:31" ht="16.5" customHeight="1" outlineLevel="1">
      <c r="A104" s="29"/>
      <c r="B104" s="29"/>
      <c r="C104" s="29"/>
      <c r="D104" s="31">
        <v>44937</v>
      </c>
      <c r="E104" s="32" t="s">
        <v>2078</v>
      </c>
      <c r="F104" s="29" t="s">
        <v>2169</v>
      </c>
      <c r="G104" s="147"/>
      <c r="H104" s="147"/>
      <c r="I104" s="147"/>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row>
    <row r="105" spans="1:31" ht="16.5" customHeight="1" outlineLevel="1">
      <c r="A105" s="29"/>
      <c r="B105" s="29"/>
      <c r="C105" s="29"/>
      <c r="D105" s="31">
        <v>44937</v>
      </c>
      <c r="E105" s="32" t="s">
        <v>2078</v>
      </c>
      <c r="F105" s="29" t="s">
        <v>2170</v>
      </c>
      <c r="G105" s="147"/>
      <c r="H105" s="147"/>
      <c r="I105" s="147"/>
      <c r="J105" s="147"/>
      <c r="K105" s="147"/>
      <c r="L105" s="147"/>
      <c r="M105" s="147"/>
      <c r="N105" s="147"/>
      <c r="O105" s="147"/>
      <c r="P105" s="147"/>
      <c r="Q105" s="147"/>
      <c r="R105" s="147"/>
      <c r="S105" s="147"/>
      <c r="T105" s="147"/>
      <c r="U105" s="147"/>
      <c r="V105" s="147"/>
      <c r="W105" s="147"/>
      <c r="X105" s="147"/>
      <c r="Y105" s="147"/>
      <c r="Z105" s="147"/>
      <c r="AA105" s="147"/>
      <c r="AB105" s="147"/>
      <c r="AC105" s="147"/>
      <c r="AD105" s="147"/>
      <c r="AE105" s="147"/>
    </row>
    <row r="106" spans="1:31" ht="16.5" customHeight="1" outlineLevel="1">
      <c r="A106" s="29"/>
      <c r="B106" s="29"/>
      <c r="C106" s="29"/>
      <c r="D106" s="31">
        <v>44937</v>
      </c>
      <c r="E106" s="32" t="s">
        <v>2078</v>
      </c>
      <c r="F106" s="29" t="s">
        <v>2171</v>
      </c>
      <c r="G106" s="147"/>
      <c r="H106" s="147"/>
      <c r="I106" s="147"/>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row>
    <row r="107" spans="1:31" ht="16.5" customHeight="1" outlineLevel="1">
      <c r="A107" s="29"/>
      <c r="B107" s="29"/>
      <c r="C107" s="29"/>
      <c r="D107" s="31">
        <v>45257</v>
      </c>
      <c r="E107" s="32" t="s">
        <v>2078</v>
      </c>
      <c r="F107" s="29" t="s">
        <v>2154</v>
      </c>
      <c r="G107" s="147"/>
      <c r="H107" s="147"/>
      <c r="I107" s="147"/>
      <c r="J107" s="147"/>
      <c r="K107" s="147"/>
      <c r="L107" s="147"/>
      <c r="M107" s="147"/>
      <c r="N107" s="147"/>
      <c r="O107" s="147"/>
      <c r="P107" s="147"/>
      <c r="Q107" s="147"/>
      <c r="R107" s="147"/>
      <c r="S107" s="147"/>
      <c r="T107" s="147"/>
      <c r="U107" s="147"/>
      <c r="V107" s="147"/>
      <c r="W107" s="147"/>
      <c r="X107" s="147"/>
      <c r="Y107" s="147"/>
      <c r="Z107" s="147"/>
      <c r="AA107" s="147"/>
      <c r="AB107" s="147"/>
      <c r="AC107" s="147"/>
      <c r="AD107" s="147"/>
      <c r="AE107" s="147"/>
    </row>
    <row r="108" spans="1:31" ht="16.5" customHeight="1" outlineLevel="1">
      <c r="A108" s="29"/>
      <c r="B108" s="29"/>
      <c r="C108" s="29"/>
      <c r="D108" s="31">
        <v>45257</v>
      </c>
      <c r="E108" s="32" t="s">
        <v>2078</v>
      </c>
      <c r="F108" s="29" t="s">
        <v>2172</v>
      </c>
      <c r="G108" s="147"/>
      <c r="H108" s="147"/>
      <c r="I108" s="147"/>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row>
    <row r="109" spans="1:31" ht="16.5" customHeight="1" outlineLevel="1">
      <c r="A109" s="29"/>
      <c r="B109" s="29"/>
      <c r="C109" s="29"/>
      <c r="D109" s="31">
        <v>45013</v>
      </c>
      <c r="E109" s="32"/>
      <c r="F109" s="29" t="s">
        <v>2173</v>
      </c>
      <c r="G109" s="147"/>
      <c r="H109" s="147"/>
      <c r="I109" s="147"/>
      <c r="J109" s="147"/>
      <c r="K109" s="147"/>
      <c r="L109" s="147"/>
      <c r="M109" s="147"/>
      <c r="N109" s="147"/>
      <c r="O109" s="147"/>
      <c r="P109" s="147"/>
      <c r="Q109" s="147"/>
      <c r="R109" s="147"/>
      <c r="S109" s="147"/>
      <c r="T109" s="147"/>
      <c r="U109" s="147"/>
      <c r="V109" s="147"/>
      <c r="W109" s="147"/>
      <c r="X109" s="147"/>
      <c r="Y109" s="147"/>
      <c r="Z109" s="147"/>
      <c r="AA109" s="147"/>
      <c r="AB109" s="147"/>
      <c r="AC109" s="147"/>
      <c r="AD109" s="147"/>
      <c r="AE109" s="147"/>
    </row>
    <row r="110" spans="1:31" ht="16.5" customHeight="1">
      <c r="A110" s="29"/>
      <c r="B110" s="29"/>
      <c r="C110" s="29"/>
      <c r="D110" s="29"/>
      <c r="E110" s="32"/>
      <c r="F110" s="29"/>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row>
    <row r="111" spans="1:31" ht="16.5" customHeight="1">
      <c r="A111" s="3" t="s">
        <v>10</v>
      </c>
      <c r="B111" s="29"/>
      <c r="C111" s="29"/>
      <c r="D111" s="29"/>
      <c r="E111" s="32"/>
      <c r="F111" s="29"/>
      <c r="G111" s="147"/>
      <c r="H111" s="147"/>
      <c r="I111" s="147"/>
      <c r="J111" s="147"/>
      <c r="K111" s="147"/>
      <c r="L111" s="147"/>
      <c r="M111" s="147"/>
      <c r="N111" s="147"/>
      <c r="O111" s="147"/>
      <c r="P111" s="147"/>
      <c r="Q111" s="147"/>
      <c r="R111" s="147"/>
      <c r="S111" s="147"/>
      <c r="T111" s="147"/>
      <c r="U111" s="147"/>
      <c r="V111" s="147"/>
      <c r="W111" s="147"/>
      <c r="X111" s="147"/>
      <c r="Y111" s="147"/>
      <c r="Z111" s="147"/>
      <c r="AA111" s="147"/>
      <c r="AB111" s="147"/>
      <c r="AC111" s="147"/>
      <c r="AD111" s="147"/>
      <c r="AE111" s="147"/>
    </row>
    <row r="112" spans="1:31" ht="16.5" customHeight="1" outlineLevel="1">
      <c r="A112" s="29"/>
      <c r="B112" s="29" t="s">
        <v>2174</v>
      </c>
      <c r="C112" s="29" t="s">
        <v>2175</v>
      </c>
      <c r="D112" s="29"/>
      <c r="E112" s="32"/>
      <c r="F112" s="29"/>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row>
    <row r="113" spans="1:31" ht="16.5" customHeight="1" outlineLevel="1">
      <c r="A113" s="29"/>
      <c r="B113" s="29"/>
      <c r="C113" s="29"/>
      <c r="D113" s="31">
        <v>45294</v>
      </c>
      <c r="E113" s="32" t="s">
        <v>2078</v>
      </c>
      <c r="F113" s="29" t="s">
        <v>2176</v>
      </c>
      <c r="G113" s="147"/>
      <c r="H113" s="147"/>
      <c r="I113" s="147"/>
      <c r="J113" s="147"/>
      <c r="K113" s="147"/>
      <c r="L113" s="147"/>
      <c r="M113" s="147"/>
      <c r="N113" s="147"/>
      <c r="O113" s="147"/>
      <c r="P113" s="147"/>
      <c r="Q113" s="147"/>
      <c r="R113" s="147"/>
      <c r="S113" s="147"/>
      <c r="T113" s="147"/>
      <c r="U113" s="147"/>
      <c r="V113" s="147"/>
      <c r="W113" s="147"/>
      <c r="X113" s="147"/>
      <c r="Y113" s="147"/>
      <c r="Z113" s="147"/>
      <c r="AA113" s="147"/>
      <c r="AB113" s="147"/>
      <c r="AC113" s="147"/>
      <c r="AD113" s="147"/>
      <c r="AE113" s="147"/>
    </row>
    <row r="114" spans="1:31" ht="16.5" customHeight="1" outlineLevel="1">
      <c r="A114" s="29"/>
      <c r="B114" s="29"/>
      <c r="C114" s="29"/>
      <c r="D114" s="31">
        <v>45294</v>
      </c>
      <c r="E114" s="32" t="s">
        <v>2078</v>
      </c>
      <c r="F114" s="29" t="s">
        <v>2177</v>
      </c>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row>
    <row r="115" spans="1:31" ht="16.5" customHeight="1" outlineLevel="1">
      <c r="A115" s="29"/>
      <c r="B115" s="29"/>
      <c r="C115" s="29"/>
      <c r="D115" s="31">
        <v>45302</v>
      </c>
      <c r="E115" s="32" t="s">
        <v>2078</v>
      </c>
      <c r="F115" s="29" t="s">
        <v>2178</v>
      </c>
      <c r="G115" s="147"/>
      <c r="H115" s="147"/>
      <c r="I115" s="147"/>
      <c r="J115" s="147"/>
      <c r="K115" s="147"/>
      <c r="L115" s="147"/>
      <c r="M115" s="147"/>
      <c r="N115" s="147"/>
      <c r="O115" s="147"/>
      <c r="P115" s="147"/>
      <c r="Q115" s="147"/>
      <c r="R115" s="147"/>
      <c r="S115" s="147"/>
      <c r="T115" s="147"/>
      <c r="U115" s="147"/>
      <c r="V115" s="147"/>
      <c r="W115" s="147"/>
      <c r="X115" s="147"/>
      <c r="Y115" s="147"/>
      <c r="Z115" s="147"/>
      <c r="AA115" s="147"/>
      <c r="AB115" s="147"/>
      <c r="AC115" s="147"/>
      <c r="AD115" s="147"/>
      <c r="AE115" s="147"/>
    </row>
    <row r="116" spans="1:31" ht="16.5" customHeight="1" outlineLevel="1">
      <c r="A116" s="29"/>
      <c r="B116" s="29"/>
      <c r="C116" s="29"/>
      <c r="D116" s="31">
        <v>45302</v>
      </c>
      <c r="E116" s="32" t="s">
        <v>2078</v>
      </c>
      <c r="F116" s="29" t="s">
        <v>2179</v>
      </c>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row>
    <row r="117" spans="1:31" ht="16.5" customHeight="1" outlineLevel="1">
      <c r="A117" s="29"/>
      <c r="B117" s="29"/>
      <c r="C117" s="29"/>
      <c r="D117" s="31">
        <v>45302</v>
      </c>
      <c r="E117" s="32" t="s">
        <v>2078</v>
      </c>
      <c r="F117" s="29" t="s">
        <v>2180</v>
      </c>
      <c r="G117" s="147"/>
      <c r="H117" s="147"/>
      <c r="I117" s="147"/>
      <c r="J117" s="147"/>
      <c r="K117" s="147"/>
      <c r="L117" s="147"/>
      <c r="M117" s="147"/>
      <c r="N117" s="147"/>
      <c r="O117" s="147"/>
      <c r="P117" s="147"/>
      <c r="Q117" s="147"/>
      <c r="R117" s="147"/>
      <c r="S117" s="147"/>
      <c r="T117" s="147"/>
      <c r="U117" s="147"/>
      <c r="V117" s="147"/>
      <c r="W117" s="147"/>
      <c r="X117" s="147"/>
      <c r="Y117" s="147"/>
      <c r="Z117" s="147"/>
      <c r="AA117" s="147"/>
      <c r="AB117" s="147"/>
      <c r="AC117" s="147"/>
      <c r="AD117" s="147"/>
      <c r="AE117" s="147"/>
    </row>
    <row r="118" spans="1:31" ht="16.5" customHeight="1" outlineLevel="1">
      <c r="A118" s="29"/>
      <c r="B118" s="29"/>
      <c r="C118" s="29"/>
      <c r="D118" s="31">
        <v>45302</v>
      </c>
      <c r="E118" s="32" t="s">
        <v>2078</v>
      </c>
      <c r="F118" s="29" t="s">
        <v>2181</v>
      </c>
      <c r="G118" s="147"/>
      <c r="H118" s="147"/>
      <c r="I118" s="147"/>
      <c r="J118" s="147"/>
      <c r="K118" s="147"/>
      <c r="L118" s="147"/>
      <c r="M118" s="147"/>
      <c r="N118" s="147"/>
      <c r="O118" s="147"/>
      <c r="P118" s="147"/>
      <c r="Q118" s="147"/>
      <c r="R118" s="147"/>
      <c r="S118" s="147"/>
      <c r="T118" s="147"/>
      <c r="U118" s="147"/>
      <c r="V118" s="147"/>
      <c r="W118" s="147"/>
      <c r="X118" s="147"/>
      <c r="Y118" s="147"/>
      <c r="Z118" s="147"/>
      <c r="AA118" s="147"/>
      <c r="AB118" s="147"/>
      <c r="AC118" s="147"/>
      <c r="AD118" s="147"/>
      <c r="AE118" s="147"/>
    </row>
    <row r="119" spans="1:31" ht="16.5" customHeight="1" outlineLevel="1">
      <c r="A119" s="29"/>
      <c r="B119" s="29"/>
      <c r="C119" s="29"/>
      <c r="D119" s="31">
        <v>45302</v>
      </c>
      <c r="E119" s="32" t="s">
        <v>2078</v>
      </c>
      <c r="F119" s="29" t="s">
        <v>2182</v>
      </c>
      <c r="G119" s="147"/>
      <c r="H119" s="147"/>
      <c r="I119" s="147"/>
      <c r="J119" s="147"/>
      <c r="K119" s="147"/>
      <c r="L119" s="147"/>
      <c r="M119" s="147"/>
      <c r="N119" s="147"/>
      <c r="O119" s="147"/>
      <c r="P119" s="147"/>
      <c r="Q119" s="147"/>
      <c r="R119" s="147"/>
      <c r="S119" s="147"/>
      <c r="T119" s="147"/>
      <c r="U119" s="147"/>
      <c r="V119" s="147"/>
      <c r="W119" s="147"/>
      <c r="X119" s="147"/>
      <c r="Y119" s="147"/>
      <c r="Z119" s="147"/>
      <c r="AA119" s="147"/>
      <c r="AB119" s="147"/>
      <c r="AC119" s="147"/>
      <c r="AD119" s="147"/>
      <c r="AE119" s="147"/>
    </row>
    <row r="120" spans="1:31" ht="16.5" customHeight="1" outlineLevel="1">
      <c r="A120" s="29"/>
      <c r="B120" s="29"/>
      <c r="C120" s="29"/>
      <c r="D120" s="31">
        <v>45302</v>
      </c>
      <c r="E120" s="32" t="s">
        <v>2078</v>
      </c>
      <c r="F120" s="29" t="s">
        <v>2183</v>
      </c>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row>
    <row r="121" spans="1:31" ht="16.5" customHeight="1" outlineLevel="1">
      <c r="A121" s="29"/>
      <c r="B121" s="29"/>
      <c r="C121" s="29"/>
      <c r="D121" s="29"/>
      <c r="E121" s="32"/>
      <c r="F121" s="29"/>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row>
    <row r="122" spans="1:31" ht="16.5" customHeight="1" outlineLevel="1">
      <c r="A122" s="29"/>
      <c r="B122" s="29" t="s">
        <v>2184</v>
      </c>
      <c r="C122" s="29" t="s">
        <v>2185</v>
      </c>
      <c r="D122" s="29"/>
      <c r="E122" s="32"/>
      <c r="F122" s="29"/>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c r="AC122" s="147"/>
      <c r="AD122" s="147"/>
      <c r="AE122" s="147"/>
    </row>
    <row r="123" spans="1:31" ht="16.5" customHeight="1" outlineLevel="1">
      <c r="A123" s="29"/>
      <c r="B123" s="29"/>
      <c r="C123" s="29"/>
      <c r="D123" s="31">
        <v>45257</v>
      </c>
      <c r="E123" s="32" t="s">
        <v>2078</v>
      </c>
      <c r="F123" s="29" t="s">
        <v>2186</v>
      </c>
      <c r="G123" s="147"/>
      <c r="H123" s="147"/>
      <c r="I123" s="147"/>
      <c r="J123" s="147"/>
      <c r="K123" s="147"/>
      <c r="L123" s="147"/>
      <c r="M123" s="147"/>
      <c r="N123" s="147"/>
      <c r="O123" s="147"/>
      <c r="P123" s="147"/>
      <c r="Q123" s="147"/>
      <c r="R123" s="147"/>
      <c r="S123" s="147"/>
      <c r="T123" s="147"/>
      <c r="U123" s="147"/>
      <c r="V123" s="147"/>
      <c r="W123" s="147"/>
      <c r="X123" s="147"/>
      <c r="Y123" s="147"/>
      <c r="Z123" s="147"/>
      <c r="AA123" s="147"/>
      <c r="AB123" s="147"/>
      <c r="AC123" s="147"/>
      <c r="AD123" s="147"/>
      <c r="AE123" s="147"/>
    </row>
    <row r="124" spans="1:31" ht="16.5" customHeight="1" outlineLevel="1">
      <c r="A124" s="29"/>
      <c r="B124" s="29"/>
      <c r="C124" s="29"/>
      <c r="D124" s="31">
        <v>45257</v>
      </c>
      <c r="E124" s="32" t="s">
        <v>2078</v>
      </c>
      <c r="F124" s="29" t="s">
        <v>2187</v>
      </c>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row>
    <row r="125" spans="1:31" ht="16.5" customHeight="1" outlineLevel="1">
      <c r="A125" s="29"/>
      <c r="B125" s="29"/>
      <c r="C125" s="29"/>
      <c r="D125" s="29"/>
      <c r="E125" s="32"/>
      <c r="F125" s="29"/>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row>
    <row r="126" spans="1:31" ht="16.5" customHeight="1" outlineLevel="1">
      <c r="A126" s="29"/>
      <c r="B126" s="29" t="s">
        <v>2188</v>
      </c>
      <c r="C126" s="29" t="s">
        <v>2189</v>
      </c>
      <c r="D126" s="29"/>
      <c r="E126" s="32"/>
      <c r="F126" s="29"/>
      <c r="G126" s="147"/>
      <c r="H126" s="147"/>
      <c r="I126" s="147"/>
      <c r="J126" s="147"/>
      <c r="K126" s="147"/>
      <c r="L126" s="147"/>
      <c r="M126" s="147"/>
      <c r="N126" s="147"/>
      <c r="O126" s="147"/>
      <c r="P126" s="147"/>
      <c r="Q126" s="147"/>
      <c r="R126" s="147"/>
      <c r="S126" s="147"/>
      <c r="T126" s="147"/>
      <c r="U126" s="147"/>
      <c r="V126" s="147"/>
      <c r="W126" s="147"/>
      <c r="X126" s="147"/>
      <c r="Y126" s="147"/>
      <c r="Z126" s="147"/>
      <c r="AA126" s="147"/>
      <c r="AB126" s="147"/>
      <c r="AC126" s="147"/>
      <c r="AD126" s="147"/>
      <c r="AE126" s="147"/>
    </row>
    <row r="127" spans="1:31" ht="16.5" customHeight="1" outlineLevel="1">
      <c r="A127" s="29"/>
      <c r="B127" s="29"/>
      <c r="C127" s="29"/>
      <c r="D127" s="31" t="s">
        <v>2190</v>
      </c>
      <c r="E127" s="32" t="s">
        <v>2078</v>
      </c>
      <c r="F127" s="29" t="s">
        <v>2191</v>
      </c>
      <c r="G127" s="147"/>
      <c r="H127" s="147"/>
      <c r="I127" s="147"/>
      <c r="J127" s="147"/>
      <c r="K127" s="147"/>
      <c r="L127" s="147"/>
      <c r="M127" s="147"/>
      <c r="N127" s="147"/>
      <c r="O127" s="147"/>
      <c r="P127" s="147"/>
      <c r="Q127" s="147"/>
      <c r="R127" s="147"/>
      <c r="S127" s="147"/>
      <c r="T127" s="147"/>
      <c r="U127" s="147"/>
      <c r="V127" s="147"/>
      <c r="W127" s="147"/>
      <c r="X127" s="147"/>
      <c r="Y127" s="147"/>
      <c r="Z127" s="147"/>
      <c r="AA127" s="147"/>
      <c r="AB127" s="147"/>
      <c r="AC127" s="147"/>
      <c r="AD127" s="147"/>
      <c r="AE127" s="147"/>
    </row>
    <row r="128" spans="1:31" ht="16.5" customHeight="1" outlineLevel="1">
      <c r="A128" s="29"/>
      <c r="B128" s="29"/>
      <c r="C128" s="29"/>
      <c r="D128" s="31" t="s">
        <v>2190</v>
      </c>
      <c r="E128" s="32" t="s">
        <v>2078</v>
      </c>
      <c r="F128" s="29" t="s">
        <v>2192</v>
      </c>
      <c r="G128" s="147"/>
      <c r="H128" s="147"/>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row>
    <row r="129" spans="1:31" ht="16.5" customHeight="1">
      <c r="A129" s="29"/>
      <c r="B129" s="29"/>
      <c r="C129" s="29"/>
      <c r="D129" s="29"/>
      <c r="E129" s="32"/>
      <c r="F129" s="29"/>
      <c r="G129" s="147"/>
      <c r="H129" s="147"/>
      <c r="I129" s="147"/>
      <c r="J129" s="147"/>
      <c r="K129" s="147"/>
      <c r="L129" s="147"/>
      <c r="M129" s="147"/>
      <c r="N129" s="147"/>
      <c r="O129" s="147"/>
      <c r="P129" s="147"/>
      <c r="Q129" s="147"/>
      <c r="R129" s="147"/>
      <c r="S129" s="147"/>
      <c r="T129" s="147"/>
      <c r="U129" s="147"/>
      <c r="V129" s="147"/>
      <c r="W129" s="147"/>
      <c r="X129" s="147"/>
      <c r="Y129" s="147"/>
      <c r="Z129" s="147"/>
      <c r="AA129" s="147"/>
      <c r="AB129" s="147"/>
      <c r="AC129" s="147"/>
      <c r="AD129" s="147"/>
      <c r="AE129" s="147"/>
    </row>
    <row r="130" spans="1:31" ht="16.5" customHeight="1">
      <c r="A130" s="3" t="s">
        <v>11</v>
      </c>
      <c r="B130" s="29"/>
      <c r="C130" s="29"/>
      <c r="D130" s="29"/>
      <c r="E130" s="32"/>
      <c r="F130" s="29"/>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row>
    <row r="131" spans="1:31" ht="16.5" customHeight="1" outlineLevel="1">
      <c r="A131" s="29"/>
      <c r="B131" s="29" t="s">
        <v>2193</v>
      </c>
      <c r="C131" s="29" t="s">
        <v>2194</v>
      </c>
      <c r="D131" s="29"/>
      <c r="E131" s="32"/>
      <c r="F131" s="29"/>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row>
    <row r="132" spans="1:31" ht="16.5" customHeight="1" outlineLevel="1">
      <c r="A132" s="29"/>
      <c r="B132" s="29"/>
      <c r="C132" s="29"/>
      <c r="D132" s="31">
        <v>45302</v>
      </c>
      <c r="E132" s="32"/>
      <c r="F132" s="29" t="s">
        <v>2195</v>
      </c>
      <c r="G132" s="147"/>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row>
    <row r="133" spans="1:31" ht="16.5" customHeight="1" outlineLevel="1">
      <c r="A133" s="29"/>
      <c r="B133" s="29"/>
      <c r="C133" s="29"/>
      <c r="D133" s="31">
        <v>45013</v>
      </c>
      <c r="E133" s="32"/>
      <c r="F133" s="29" t="s">
        <v>2196</v>
      </c>
      <c r="G133" s="147"/>
      <c r="H133" s="147"/>
      <c r="I133" s="147"/>
      <c r="J133" s="147"/>
      <c r="K133" s="147"/>
      <c r="L133" s="147"/>
      <c r="M133" s="147"/>
      <c r="N133" s="147"/>
      <c r="O133" s="147"/>
      <c r="P133" s="147"/>
      <c r="Q133" s="147"/>
      <c r="R133" s="147"/>
      <c r="S133" s="147"/>
      <c r="T133" s="147"/>
      <c r="U133" s="147"/>
      <c r="V133" s="147"/>
      <c r="W133" s="147"/>
      <c r="X133" s="147"/>
      <c r="Y133" s="147"/>
      <c r="Z133" s="147"/>
      <c r="AA133" s="147"/>
      <c r="AB133" s="147"/>
      <c r="AC133" s="147"/>
      <c r="AD133" s="147"/>
      <c r="AE133" s="147"/>
    </row>
    <row r="134" spans="1:31" ht="16.5" customHeight="1" outlineLevel="1">
      <c r="A134" s="29"/>
      <c r="B134" s="29"/>
      <c r="C134" s="29"/>
      <c r="D134" s="31"/>
      <c r="E134" s="32"/>
      <c r="F134" s="29"/>
      <c r="G134" s="147"/>
      <c r="H134" s="147"/>
      <c r="I134" s="147"/>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row>
    <row r="135" spans="1:31" ht="16.5" customHeight="1" outlineLevel="1">
      <c r="A135" s="29"/>
      <c r="B135" s="29" t="s">
        <v>2197</v>
      </c>
      <c r="C135" s="29" t="s">
        <v>2198</v>
      </c>
      <c r="D135" s="29"/>
      <c r="E135" s="32"/>
      <c r="F135" s="29"/>
      <c r="G135" s="147"/>
      <c r="H135" s="147"/>
      <c r="I135" s="147"/>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row>
    <row r="136" spans="1:31" ht="16.5" customHeight="1" outlineLevel="1">
      <c r="A136" s="29"/>
      <c r="B136" s="29"/>
      <c r="C136" s="29"/>
      <c r="D136" s="29"/>
      <c r="E136" s="32"/>
      <c r="F136" s="29"/>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row>
    <row r="137" spans="1:31" ht="16.5" customHeight="1" outlineLevel="1">
      <c r="A137" s="29"/>
      <c r="B137" s="29"/>
      <c r="C137" s="29"/>
      <c r="D137" s="31">
        <v>45013</v>
      </c>
      <c r="E137" s="32"/>
      <c r="F137" s="29" t="s">
        <v>2199</v>
      </c>
      <c r="G137" s="147"/>
      <c r="H137" s="147"/>
      <c r="I137" s="147"/>
      <c r="J137" s="147"/>
      <c r="K137" s="147"/>
      <c r="L137" s="147"/>
      <c r="M137" s="147"/>
      <c r="N137" s="147"/>
      <c r="O137" s="147"/>
      <c r="P137" s="147"/>
      <c r="Q137" s="147"/>
      <c r="R137" s="147"/>
      <c r="S137" s="147"/>
      <c r="T137" s="147"/>
      <c r="U137" s="147"/>
      <c r="V137" s="147"/>
      <c r="W137" s="147"/>
      <c r="X137" s="147"/>
      <c r="Y137" s="147"/>
      <c r="Z137" s="147"/>
      <c r="AA137" s="147"/>
      <c r="AB137" s="147"/>
      <c r="AC137" s="147"/>
      <c r="AD137" s="147"/>
      <c r="AE137" s="147"/>
    </row>
    <row r="138" spans="1:31" ht="16.5" customHeight="1" outlineLevel="1">
      <c r="A138" s="29"/>
      <c r="B138" s="29" t="s">
        <v>2200</v>
      </c>
      <c r="C138" s="29" t="s">
        <v>2201</v>
      </c>
      <c r="D138" s="29"/>
      <c r="E138" s="32"/>
      <c r="F138" s="29"/>
      <c r="G138" s="147"/>
      <c r="H138" s="147"/>
      <c r="I138" s="147"/>
      <c r="J138" s="147"/>
      <c r="K138" s="147"/>
      <c r="L138" s="147"/>
      <c r="M138" s="147"/>
      <c r="N138" s="147"/>
      <c r="O138" s="147"/>
      <c r="P138" s="147"/>
      <c r="Q138" s="147"/>
      <c r="R138" s="147"/>
      <c r="S138" s="147"/>
      <c r="T138" s="147"/>
      <c r="U138" s="147"/>
      <c r="V138" s="147"/>
      <c r="W138" s="147"/>
      <c r="X138" s="147"/>
      <c r="Y138" s="147"/>
      <c r="Z138" s="147"/>
      <c r="AA138" s="147"/>
      <c r="AB138" s="147"/>
      <c r="AC138" s="147"/>
      <c r="AD138" s="147"/>
      <c r="AE138" s="147"/>
    </row>
    <row r="139" spans="1:31" ht="16.5" customHeight="1" outlineLevel="1">
      <c r="A139" s="29"/>
      <c r="B139" s="29"/>
      <c r="C139" s="29"/>
      <c r="D139" s="31">
        <v>45287</v>
      </c>
      <c r="E139" s="32" t="s">
        <v>2078</v>
      </c>
      <c r="F139" s="29" t="s">
        <v>2146</v>
      </c>
      <c r="G139" s="147"/>
      <c r="H139" s="147"/>
      <c r="I139" s="147"/>
      <c r="J139" s="147"/>
      <c r="K139" s="147"/>
      <c r="L139" s="147"/>
      <c r="M139" s="147"/>
      <c r="N139" s="147"/>
      <c r="O139" s="147"/>
      <c r="P139" s="147"/>
      <c r="Q139" s="147"/>
      <c r="R139" s="147"/>
      <c r="S139" s="147"/>
      <c r="T139" s="147"/>
      <c r="U139" s="147"/>
      <c r="V139" s="147"/>
      <c r="W139" s="147"/>
      <c r="X139" s="147"/>
      <c r="Y139" s="147"/>
      <c r="Z139" s="147"/>
      <c r="AA139" s="147"/>
      <c r="AB139" s="147"/>
      <c r="AC139" s="147"/>
      <c r="AD139" s="147"/>
      <c r="AE139" s="147"/>
    </row>
    <row r="140" spans="1:31" ht="16.5" customHeight="1" outlineLevel="1">
      <c r="A140" s="29"/>
      <c r="B140" s="29"/>
      <c r="C140" s="29"/>
      <c r="D140" s="31">
        <v>45250</v>
      </c>
      <c r="E140" s="32" t="s">
        <v>2078</v>
      </c>
      <c r="F140" s="29" t="s">
        <v>2147</v>
      </c>
      <c r="G140" s="147"/>
      <c r="H140" s="147"/>
      <c r="I140" s="147"/>
      <c r="J140" s="147"/>
      <c r="K140" s="147"/>
      <c r="L140" s="147"/>
      <c r="M140" s="147"/>
      <c r="N140" s="147"/>
      <c r="O140" s="147"/>
      <c r="P140" s="147"/>
      <c r="Q140" s="147"/>
      <c r="R140" s="147"/>
      <c r="S140" s="147"/>
      <c r="T140" s="147"/>
      <c r="U140" s="147"/>
      <c r="V140" s="147"/>
      <c r="W140" s="147"/>
      <c r="X140" s="147"/>
      <c r="Y140" s="147"/>
      <c r="Z140" s="147"/>
      <c r="AA140" s="147"/>
      <c r="AB140" s="147"/>
      <c r="AC140" s="147"/>
      <c r="AD140" s="147"/>
      <c r="AE140" s="147"/>
    </row>
    <row r="141" spans="1:31" ht="16.5" customHeight="1" outlineLevel="1">
      <c r="A141" s="29"/>
      <c r="B141" s="29"/>
      <c r="C141" s="29"/>
      <c r="D141" s="31">
        <v>45246</v>
      </c>
      <c r="E141" s="32" t="s">
        <v>2078</v>
      </c>
      <c r="F141" s="29" t="s">
        <v>2148</v>
      </c>
      <c r="G141" s="147"/>
      <c r="H141" s="147"/>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row>
    <row r="142" spans="1:31" ht="16.5" customHeight="1" outlineLevel="1">
      <c r="A142" s="29"/>
      <c r="B142" s="29"/>
      <c r="C142" s="29"/>
      <c r="D142" s="31">
        <v>45250</v>
      </c>
      <c r="E142" s="32" t="s">
        <v>2078</v>
      </c>
      <c r="F142" s="29" t="s">
        <v>2202</v>
      </c>
      <c r="G142" s="147"/>
      <c r="H142" s="147"/>
      <c r="I142" s="147"/>
      <c r="J142" s="147"/>
      <c r="K142" s="147"/>
      <c r="L142" s="147"/>
      <c r="M142" s="147"/>
      <c r="N142" s="147"/>
      <c r="O142" s="147"/>
      <c r="P142" s="147"/>
      <c r="Q142" s="147"/>
      <c r="R142" s="147"/>
      <c r="S142" s="147"/>
      <c r="T142" s="147"/>
      <c r="U142" s="147"/>
      <c r="V142" s="147"/>
      <c r="W142" s="147"/>
      <c r="X142" s="147"/>
      <c r="Y142" s="147"/>
      <c r="Z142" s="147"/>
      <c r="AA142" s="147"/>
      <c r="AB142" s="147"/>
      <c r="AC142" s="147"/>
      <c r="AD142" s="147"/>
      <c r="AE142" s="147"/>
    </row>
    <row r="143" spans="1:31" ht="16.5" customHeight="1" outlineLevel="1">
      <c r="A143" s="29"/>
      <c r="B143" s="29"/>
      <c r="C143" s="29"/>
      <c r="D143" s="31">
        <v>45302</v>
      </c>
      <c r="E143" s="32" t="s">
        <v>2078</v>
      </c>
      <c r="F143" s="29" t="s">
        <v>2203</v>
      </c>
      <c r="G143" s="147"/>
      <c r="H143" s="147"/>
      <c r="I143" s="147"/>
      <c r="J143" s="147"/>
      <c r="K143" s="147"/>
      <c r="L143" s="147"/>
      <c r="M143" s="147"/>
      <c r="N143" s="147"/>
      <c r="O143" s="147"/>
      <c r="P143" s="147"/>
      <c r="Q143" s="147"/>
      <c r="R143" s="147"/>
      <c r="S143" s="147"/>
      <c r="T143" s="147"/>
      <c r="U143" s="147"/>
      <c r="V143" s="147"/>
      <c r="W143" s="147"/>
      <c r="X143" s="147"/>
      <c r="Y143" s="147"/>
      <c r="Z143" s="147"/>
      <c r="AA143" s="147"/>
      <c r="AB143" s="147"/>
      <c r="AC143" s="147"/>
      <c r="AD143" s="147"/>
      <c r="AE143" s="147"/>
    </row>
    <row r="144" spans="1:31" ht="16.5" customHeight="1" outlineLevel="1">
      <c r="A144" s="29"/>
      <c r="B144" s="29"/>
      <c r="C144" s="29"/>
      <c r="D144" s="31">
        <v>45302</v>
      </c>
      <c r="E144" s="32" t="s">
        <v>2078</v>
      </c>
      <c r="F144" s="29" t="s">
        <v>2204</v>
      </c>
      <c r="G144" s="147"/>
      <c r="H144" s="147"/>
      <c r="I144" s="147"/>
      <c r="J144" s="147"/>
      <c r="K144" s="147"/>
      <c r="L144" s="147"/>
      <c r="M144" s="147"/>
      <c r="N144" s="147"/>
      <c r="O144" s="147"/>
      <c r="P144" s="147"/>
      <c r="Q144" s="147"/>
      <c r="R144" s="147"/>
      <c r="S144" s="147"/>
      <c r="T144" s="147"/>
      <c r="U144" s="147"/>
      <c r="V144" s="147"/>
      <c r="W144" s="147"/>
      <c r="X144" s="147"/>
      <c r="Y144" s="147"/>
      <c r="Z144" s="147"/>
      <c r="AA144" s="147"/>
      <c r="AB144" s="147"/>
      <c r="AC144" s="147"/>
      <c r="AD144" s="147"/>
      <c r="AE144" s="147"/>
    </row>
    <row r="145" spans="1:31" ht="16.5" customHeight="1">
      <c r="A145" s="29"/>
      <c r="B145" s="29"/>
      <c r="C145" s="29"/>
      <c r="D145" s="29"/>
      <c r="E145" s="32"/>
      <c r="F145" s="29"/>
      <c r="G145" s="147"/>
      <c r="H145" s="147"/>
      <c r="I145" s="147"/>
      <c r="J145" s="147"/>
      <c r="K145" s="147"/>
      <c r="L145" s="147"/>
      <c r="M145" s="147"/>
      <c r="N145" s="147"/>
      <c r="O145" s="147"/>
      <c r="P145" s="147"/>
      <c r="Q145" s="147"/>
      <c r="R145" s="147"/>
      <c r="S145" s="147"/>
      <c r="T145" s="147"/>
      <c r="U145" s="147"/>
      <c r="V145" s="147"/>
      <c r="W145" s="147"/>
      <c r="X145" s="147"/>
      <c r="Y145" s="147"/>
      <c r="Z145" s="147"/>
      <c r="AA145" s="147"/>
      <c r="AB145" s="147"/>
      <c r="AC145" s="147"/>
      <c r="AD145" s="147"/>
      <c r="AE145" s="147"/>
    </row>
    <row r="146" spans="1:31" ht="16.5" customHeight="1">
      <c r="A146" s="3" t="s">
        <v>12</v>
      </c>
      <c r="B146" s="29"/>
      <c r="C146" s="29"/>
      <c r="D146" s="29"/>
      <c r="E146" s="32"/>
      <c r="F146" s="29"/>
      <c r="G146" s="147"/>
      <c r="H146" s="147"/>
      <c r="I146" s="147"/>
      <c r="J146" s="147"/>
      <c r="K146" s="147"/>
      <c r="L146" s="147"/>
      <c r="M146" s="147"/>
      <c r="N146" s="147"/>
      <c r="O146" s="147"/>
      <c r="P146" s="147"/>
      <c r="Q146" s="147"/>
      <c r="R146" s="147"/>
      <c r="S146" s="147"/>
      <c r="T146" s="147"/>
      <c r="U146" s="147"/>
      <c r="V146" s="147"/>
      <c r="W146" s="147"/>
      <c r="X146" s="147"/>
      <c r="Y146" s="147"/>
      <c r="Z146" s="147"/>
      <c r="AA146" s="147"/>
      <c r="AB146" s="147"/>
      <c r="AC146" s="147"/>
      <c r="AD146" s="147"/>
      <c r="AE146" s="147"/>
    </row>
    <row r="147" spans="1:31" ht="16.5" customHeight="1" outlineLevel="1">
      <c r="A147" s="29"/>
      <c r="B147" s="29" t="s">
        <v>2205</v>
      </c>
      <c r="C147" s="29" t="s">
        <v>2206</v>
      </c>
      <c r="D147" s="29"/>
      <c r="E147" s="32"/>
      <c r="F147" s="29"/>
      <c r="G147" s="147"/>
      <c r="H147" s="147"/>
      <c r="I147" s="147"/>
      <c r="J147" s="147"/>
      <c r="K147" s="147"/>
      <c r="L147" s="147"/>
      <c r="M147" s="147"/>
      <c r="N147" s="147"/>
      <c r="O147" s="147"/>
      <c r="P147" s="147"/>
      <c r="Q147" s="147"/>
      <c r="R147" s="147"/>
      <c r="S147" s="147"/>
      <c r="T147" s="147"/>
      <c r="U147" s="147"/>
      <c r="V147" s="147"/>
      <c r="W147" s="147"/>
      <c r="X147" s="147"/>
      <c r="Y147" s="147"/>
      <c r="Z147" s="147"/>
      <c r="AA147" s="147"/>
      <c r="AB147" s="147"/>
      <c r="AC147" s="147"/>
      <c r="AD147" s="147"/>
      <c r="AE147" s="147"/>
    </row>
    <row r="148" spans="1:31" ht="16.5" customHeight="1" outlineLevel="1">
      <c r="A148" s="29"/>
      <c r="B148" s="29"/>
      <c r="C148" s="29"/>
      <c r="D148" s="29"/>
      <c r="E148" s="32"/>
      <c r="F148" s="29" t="s">
        <v>2207</v>
      </c>
      <c r="G148" s="147"/>
      <c r="H148" s="147"/>
      <c r="I148" s="147"/>
      <c r="J148" s="147"/>
      <c r="K148" s="147"/>
      <c r="L148" s="147"/>
      <c r="M148" s="147"/>
      <c r="N148" s="147"/>
      <c r="O148" s="147"/>
      <c r="P148" s="147"/>
      <c r="Q148" s="147"/>
      <c r="R148" s="147"/>
      <c r="S148" s="147"/>
      <c r="T148" s="147"/>
      <c r="U148" s="147"/>
      <c r="V148" s="147"/>
      <c r="W148" s="147"/>
      <c r="X148" s="147"/>
      <c r="Y148" s="147"/>
      <c r="Z148" s="147"/>
      <c r="AA148" s="147"/>
      <c r="AB148" s="147"/>
      <c r="AC148" s="147"/>
      <c r="AD148" s="147"/>
      <c r="AE148" s="147"/>
    </row>
    <row r="149" spans="1:31" ht="16.5" customHeight="1" outlineLevel="1">
      <c r="A149" s="29"/>
      <c r="B149" s="29"/>
      <c r="C149" s="29"/>
      <c r="D149" s="31"/>
      <c r="E149" s="32"/>
      <c r="F149" s="29" t="s">
        <v>2208</v>
      </c>
      <c r="G149" s="147"/>
      <c r="H149" s="147"/>
      <c r="I149" s="147"/>
      <c r="J149" s="147"/>
      <c r="K149" s="147"/>
      <c r="L149" s="147"/>
      <c r="M149" s="147"/>
      <c r="N149" s="147"/>
      <c r="O149" s="147"/>
      <c r="P149" s="147"/>
      <c r="Q149" s="147"/>
      <c r="R149" s="147"/>
      <c r="S149" s="147"/>
      <c r="T149" s="147"/>
      <c r="U149" s="147"/>
      <c r="V149" s="147"/>
      <c r="W149" s="147"/>
      <c r="X149" s="147"/>
      <c r="Y149" s="147"/>
      <c r="Z149" s="147"/>
      <c r="AA149" s="147"/>
      <c r="AB149" s="147"/>
      <c r="AC149" s="147"/>
      <c r="AD149" s="147"/>
      <c r="AE149" s="147"/>
    </row>
    <row r="150" spans="1:31" ht="16.5" customHeight="1" outlineLevel="1">
      <c r="A150" s="29"/>
      <c r="B150" s="29"/>
      <c r="C150" s="29"/>
      <c r="D150" s="29"/>
      <c r="E150" s="32"/>
      <c r="F150" s="29" t="s">
        <v>2209</v>
      </c>
      <c r="G150" s="147"/>
      <c r="H150" s="147"/>
      <c r="I150" s="147"/>
      <c r="J150" s="147"/>
      <c r="K150" s="147"/>
      <c r="L150" s="147"/>
      <c r="M150" s="147"/>
      <c r="N150" s="147"/>
      <c r="O150" s="147"/>
      <c r="P150" s="147"/>
      <c r="Q150" s="147"/>
      <c r="R150" s="147"/>
      <c r="S150" s="147"/>
      <c r="T150" s="147"/>
      <c r="U150" s="147"/>
      <c r="V150" s="147"/>
      <c r="W150" s="147"/>
      <c r="X150" s="147"/>
      <c r="Y150" s="147"/>
      <c r="Z150" s="147"/>
      <c r="AA150" s="147"/>
      <c r="AB150" s="147"/>
      <c r="AC150" s="147"/>
      <c r="AD150" s="147"/>
      <c r="AE150" s="147"/>
    </row>
    <row r="151" spans="1:31" ht="16.5" customHeight="1" outlineLevel="1">
      <c r="A151" s="29"/>
      <c r="B151" s="29"/>
      <c r="C151" s="29"/>
      <c r="D151" s="31">
        <v>45302</v>
      </c>
      <c r="E151" s="32" t="s">
        <v>2078</v>
      </c>
      <c r="F151" s="29" t="s">
        <v>2210</v>
      </c>
      <c r="G151" s="147"/>
      <c r="H151" s="147"/>
      <c r="I151" s="147"/>
      <c r="J151" s="147"/>
      <c r="K151" s="147"/>
      <c r="L151" s="147"/>
      <c r="M151" s="147"/>
      <c r="N151" s="147"/>
      <c r="O151" s="147"/>
      <c r="P151" s="147"/>
      <c r="Q151" s="147"/>
      <c r="R151" s="147"/>
      <c r="S151" s="147"/>
      <c r="T151" s="147"/>
      <c r="U151" s="147"/>
      <c r="V151" s="147"/>
      <c r="W151" s="147"/>
      <c r="X151" s="147"/>
      <c r="Y151" s="147"/>
      <c r="Z151" s="147"/>
      <c r="AA151" s="147"/>
      <c r="AB151" s="147"/>
      <c r="AC151" s="147"/>
      <c r="AD151" s="147"/>
      <c r="AE151" s="147"/>
    </row>
    <row r="152" spans="1:31" ht="16.5" customHeight="1" outlineLevel="1">
      <c r="A152" s="29"/>
      <c r="B152" s="29"/>
      <c r="C152" s="29"/>
      <c r="D152" s="31">
        <v>45257</v>
      </c>
      <c r="E152" s="32" t="s">
        <v>2078</v>
      </c>
      <c r="F152" s="29" t="s">
        <v>2154</v>
      </c>
      <c r="G152" s="147"/>
      <c r="H152" s="147"/>
      <c r="I152" s="147"/>
      <c r="J152" s="147"/>
      <c r="K152" s="147"/>
      <c r="L152" s="147"/>
      <c r="M152" s="147"/>
      <c r="N152" s="147"/>
      <c r="O152" s="147"/>
      <c r="P152" s="147"/>
      <c r="Q152" s="147"/>
      <c r="R152" s="147"/>
      <c r="S152" s="147"/>
      <c r="T152" s="147"/>
      <c r="U152" s="147"/>
      <c r="V152" s="147"/>
      <c r="W152" s="147"/>
      <c r="X152" s="147"/>
      <c r="Y152" s="147"/>
      <c r="Z152" s="147"/>
      <c r="AA152" s="147"/>
      <c r="AB152" s="147"/>
      <c r="AC152" s="147"/>
      <c r="AD152" s="147"/>
      <c r="AE152" s="147"/>
    </row>
    <row r="153" spans="1:31" ht="16.5" customHeight="1" outlineLevel="1">
      <c r="A153" s="29"/>
      <c r="B153" s="29"/>
      <c r="C153" s="29"/>
      <c r="D153" s="31">
        <v>45302</v>
      </c>
      <c r="E153" s="32" t="s">
        <v>2078</v>
      </c>
      <c r="F153" s="29" t="s">
        <v>2211</v>
      </c>
      <c r="G153" s="147"/>
      <c r="H153" s="147"/>
      <c r="I153" s="147"/>
      <c r="J153" s="147"/>
      <c r="K153" s="147"/>
      <c r="L153" s="147"/>
      <c r="M153" s="147"/>
      <c r="N153" s="147"/>
      <c r="O153" s="147"/>
      <c r="P153" s="147"/>
      <c r="Q153" s="147"/>
      <c r="R153" s="147"/>
      <c r="S153" s="147"/>
      <c r="T153" s="147"/>
      <c r="U153" s="147"/>
      <c r="V153" s="147"/>
      <c r="W153" s="147"/>
      <c r="X153" s="147"/>
      <c r="Y153" s="147"/>
      <c r="Z153" s="147"/>
      <c r="AA153" s="147"/>
      <c r="AB153" s="147"/>
      <c r="AC153" s="147"/>
      <c r="AD153" s="147"/>
      <c r="AE153" s="147"/>
    </row>
    <row r="154" spans="1:31" ht="16.5" customHeight="1" outlineLevel="1">
      <c r="A154" s="29"/>
      <c r="B154" s="29"/>
      <c r="C154" s="29"/>
      <c r="D154" s="31">
        <v>45013</v>
      </c>
      <c r="E154" s="32"/>
      <c r="F154" s="29" t="s">
        <v>2212</v>
      </c>
      <c r="G154" s="147"/>
      <c r="H154" s="147"/>
      <c r="I154" s="147"/>
      <c r="J154" s="147"/>
      <c r="K154" s="147"/>
      <c r="L154" s="147"/>
      <c r="M154" s="147"/>
      <c r="N154" s="147"/>
      <c r="O154" s="147"/>
      <c r="P154" s="147"/>
      <c r="Q154" s="147"/>
      <c r="R154" s="147"/>
      <c r="S154" s="147"/>
      <c r="T154" s="147"/>
      <c r="U154" s="147"/>
      <c r="V154" s="147"/>
      <c r="W154" s="147"/>
      <c r="X154" s="147"/>
      <c r="Y154" s="147"/>
      <c r="Z154" s="147"/>
      <c r="AA154" s="147"/>
      <c r="AB154" s="147"/>
      <c r="AC154" s="147"/>
      <c r="AD154" s="147"/>
      <c r="AE154" s="147"/>
    </row>
    <row r="155" spans="1:31" ht="16.5" customHeight="1" outlineLevel="1">
      <c r="A155" s="29"/>
      <c r="B155" s="29"/>
      <c r="C155" s="29"/>
      <c r="D155" s="31">
        <v>45302</v>
      </c>
      <c r="E155" s="32" t="s">
        <v>2078</v>
      </c>
      <c r="F155" s="29" t="s">
        <v>2213</v>
      </c>
      <c r="G155" s="147"/>
      <c r="H155" s="147"/>
      <c r="I155" s="147"/>
      <c r="J155" s="147"/>
      <c r="K155" s="147"/>
      <c r="L155" s="147"/>
      <c r="M155" s="147"/>
      <c r="N155" s="147"/>
      <c r="O155" s="147"/>
      <c r="P155" s="147"/>
      <c r="Q155" s="147"/>
      <c r="R155" s="147"/>
      <c r="S155" s="147"/>
      <c r="T155" s="147"/>
      <c r="U155" s="147"/>
      <c r="V155" s="147"/>
      <c r="W155" s="147"/>
      <c r="X155" s="147"/>
      <c r="Y155" s="147"/>
      <c r="Z155" s="147"/>
      <c r="AA155" s="147"/>
      <c r="AB155" s="147"/>
      <c r="AC155" s="147"/>
      <c r="AD155" s="147"/>
      <c r="AE155" s="147"/>
    </row>
    <row r="156" spans="1:31" ht="16.5" customHeight="1">
      <c r="A156" s="29"/>
      <c r="B156" s="29"/>
      <c r="C156" s="29"/>
      <c r="D156" s="29"/>
      <c r="E156" s="32"/>
      <c r="F156" s="29"/>
      <c r="G156" s="147"/>
      <c r="H156" s="147"/>
      <c r="I156" s="147"/>
      <c r="J156" s="147"/>
      <c r="K156" s="147"/>
      <c r="L156" s="147"/>
      <c r="M156" s="147"/>
      <c r="N156" s="147"/>
      <c r="O156" s="147"/>
      <c r="P156" s="147"/>
      <c r="Q156" s="147"/>
      <c r="R156" s="147"/>
      <c r="S156" s="147"/>
      <c r="T156" s="147"/>
      <c r="U156" s="147"/>
      <c r="V156" s="147"/>
      <c r="W156" s="147"/>
      <c r="X156" s="147"/>
      <c r="Y156" s="147"/>
      <c r="Z156" s="147"/>
      <c r="AA156" s="147"/>
      <c r="AB156" s="147"/>
      <c r="AC156" s="147"/>
      <c r="AD156" s="147"/>
      <c r="AE156" s="147"/>
    </row>
    <row r="157" spans="1:31" ht="16.5" customHeight="1">
      <c r="A157" s="3" t="s">
        <v>13</v>
      </c>
      <c r="B157" s="29"/>
      <c r="C157" s="29"/>
      <c r="D157" s="29"/>
      <c r="E157" s="32"/>
      <c r="F157" s="29"/>
      <c r="G157" s="147"/>
      <c r="H157" s="147"/>
      <c r="I157" s="147"/>
      <c r="J157" s="147"/>
      <c r="K157" s="147"/>
      <c r="L157" s="147"/>
      <c r="M157" s="147"/>
      <c r="N157" s="147"/>
      <c r="O157" s="147"/>
      <c r="P157" s="147"/>
      <c r="Q157" s="147"/>
      <c r="R157" s="147"/>
      <c r="S157" s="147"/>
      <c r="T157" s="147"/>
      <c r="U157" s="147"/>
      <c r="V157" s="147"/>
      <c r="W157" s="147"/>
      <c r="X157" s="147"/>
      <c r="Y157" s="147"/>
      <c r="Z157" s="147"/>
      <c r="AA157" s="147"/>
      <c r="AB157" s="147"/>
      <c r="AC157" s="147"/>
      <c r="AD157" s="147"/>
      <c r="AE157" s="147"/>
    </row>
    <row r="158" spans="1:31" ht="16.5" customHeight="1" outlineLevel="1">
      <c r="A158" s="29"/>
      <c r="B158" s="29" t="s">
        <v>2214</v>
      </c>
      <c r="C158" s="29" t="s">
        <v>2215</v>
      </c>
      <c r="D158" s="29"/>
      <c r="E158" s="32"/>
      <c r="F158" s="29"/>
      <c r="G158" s="147"/>
      <c r="H158" s="147"/>
      <c r="I158" s="147"/>
      <c r="J158" s="147"/>
      <c r="K158" s="147"/>
      <c r="L158" s="147"/>
      <c r="M158" s="147"/>
      <c r="N158" s="147"/>
      <c r="O158" s="147"/>
      <c r="P158" s="147"/>
      <c r="Q158" s="147"/>
      <c r="R158" s="147"/>
      <c r="S158" s="147"/>
      <c r="T158" s="147"/>
      <c r="U158" s="147"/>
      <c r="V158" s="147"/>
      <c r="W158" s="147"/>
      <c r="X158" s="147"/>
      <c r="Y158" s="147"/>
      <c r="Z158" s="147"/>
      <c r="AA158" s="147"/>
      <c r="AB158" s="147"/>
      <c r="AC158" s="147"/>
      <c r="AD158" s="147"/>
      <c r="AE158" s="147"/>
    </row>
    <row r="159" spans="1:31" ht="16.5" customHeight="1" outlineLevel="1">
      <c r="A159" s="29"/>
      <c r="B159" s="29"/>
      <c r="C159" s="29"/>
      <c r="D159" s="65">
        <v>45231</v>
      </c>
      <c r="E159" s="32"/>
      <c r="F159" s="29" t="s">
        <v>2216</v>
      </c>
      <c r="G159" s="147"/>
      <c r="H159" s="147"/>
      <c r="I159" s="147"/>
      <c r="J159" s="147"/>
      <c r="K159" s="147"/>
      <c r="L159" s="147"/>
      <c r="M159" s="147"/>
      <c r="N159" s="147"/>
      <c r="O159" s="147"/>
      <c r="P159" s="147"/>
      <c r="Q159" s="147"/>
      <c r="R159" s="147"/>
      <c r="S159" s="147"/>
      <c r="T159" s="147"/>
      <c r="U159" s="147"/>
      <c r="V159" s="147"/>
      <c r="W159" s="147"/>
      <c r="X159" s="147"/>
      <c r="Y159" s="147"/>
      <c r="Z159" s="147"/>
      <c r="AA159" s="147"/>
      <c r="AB159" s="147"/>
      <c r="AC159" s="147"/>
      <c r="AD159" s="147"/>
      <c r="AE159" s="147"/>
    </row>
    <row r="160" spans="1:31" ht="16.5" customHeight="1" outlineLevel="1">
      <c r="A160" s="29"/>
      <c r="B160" s="29"/>
      <c r="C160" s="29"/>
      <c r="D160" s="65">
        <v>45170</v>
      </c>
      <c r="E160" s="32"/>
      <c r="F160" s="29" t="s">
        <v>2217</v>
      </c>
      <c r="G160" s="147"/>
      <c r="H160" s="147"/>
      <c r="I160" s="147"/>
      <c r="J160" s="147"/>
      <c r="K160" s="147"/>
      <c r="L160" s="147"/>
      <c r="M160" s="147"/>
      <c r="N160" s="147"/>
      <c r="O160" s="147"/>
      <c r="P160" s="147"/>
      <c r="Q160" s="147"/>
      <c r="R160" s="147"/>
      <c r="S160" s="147"/>
      <c r="T160" s="147"/>
      <c r="U160" s="147"/>
      <c r="V160" s="147"/>
      <c r="W160" s="147"/>
      <c r="X160" s="147"/>
      <c r="Y160" s="147"/>
      <c r="Z160" s="147"/>
      <c r="AA160" s="147"/>
      <c r="AB160" s="147"/>
      <c r="AC160" s="147"/>
      <c r="AD160" s="147"/>
      <c r="AE160" s="147"/>
    </row>
    <row r="161" spans="1:31" ht="16.5" customHeight="1" outlineLevel="1">
      <c r="A161" s="29"/>
      <c r="B161" s="29"/>
      <c r="C161" s="29"/>
      <c r="D161" s="31">
        <v>45013</v>
      </c>
      <c r="E161" s="32"/>
      <c r="F161" s="29" t="s">
        <v>2218</v>
      </c>
      <c r="G161" s="147"/>
      <c r="H161" s="147"/>
      <c r="I161" s="147"/>
      <c r="J161" s="147"/>
      <c r="K161" s="147"/>
      <c r="L161" s="147"/>
      <c r="M161" s="147"/>
      <c r="N161" s="147"/>
      <c r="O161" s="147"/>
      <c r="P161" s="147"/>
      <c r="Q161" s="147"/>
      <c r="R161" s="147"/>
      <c r="S161" s="147"/>
      <c r="T161" s="147"/>
      <c r="U161" s="147"/>
      <c r="V161" s="147"/>
      <c r="W161" s="147"/>
      <c r="X161" s="147"/>
      <c r="Y161" s="147"/>
      <c r="Z161" s="147"/>
      <c r="AA161" s="147"/>
      <c r="AB161" s="147"/>
      <c r="AC161" s="147"/>
      <c r="AD161" s="147"/>
      <c r="AE161" s="147"/>
    </row>
    <row r="162" spans="1:31" ht="16.5" customHeight="1" outlineLevel="1">
      <c r="A162" s="29"/>
      <c r="B162" s="29"/>
      <c r="C162" s="29"/>
      <c r="D162" s="31">
        <v>45302</v>
      </c>
      <c r="E162" s="32" t="s">
        <v>2078</v>
      </c>
      <c r="F162" s="29" t="s">
        <v>2219</v>
      </c>
      <c r="G162" s="147"/>
      <c r="H162" s="147"/>
      <c r="I162" s="147"/>
      <c r="J162" s="147"/>
      <c r="K162" s="147"/>
      <c r="L162" s="147"/>
      <c r="M162" s="147"/>
      <c r="N162" s="147"/>
      <c r="O162" s="147"/>
      <c r="P162" s="147"/>
      <c r="Q162" s="147"/>
      <c r="R162" s="147"/>
      <c r="S162" s="147"/>
      <c r="T162" s="147"/>
      <c r="U162" s="147"/>
      <c r="V162" s="147"/>
      <c r="W162" s="147"/>
      <c r="X162" s="147"/>
      <c r="Y162" s="147"/>
      <c r="Z162" s="147"/>
      <c r="AA162" s="147"/>
      <c r="AB162" s="147"/>
      <c r="AC162" s="147"/>
      <c r="AD162" s="147"/>
      <c r="AE162" s="147"/>
    </row>
    <row r="163" spans="1:31" ht="16.5" customHeight="1" outlineLevel="1">
      <c r="A163" s="29"/>
      <c r="B163" s="29"/>
      <c r="C163" s="29"/>
      <c r="D163" s="31">
        <v>45302</v>
      </c>
      <c r="E163" s="32" t="s">
        <v>2078</v>
      </c>
      <c r="F163" s="29" t="s">
        <v>2220</v>
      </c>
      <c r="G163" s="147"/>
      <c r="H163" s="147"/>
      <c r="I163" s="147"/>
      <c r="J163" s="147"/>
      <c r="K163" s="147"/>
      <c r="L163" s="147"/>
      <c r="M163" s="147"/>
      <c r="N163" s="147"/>
      <c r="O163" s="147"/>
      <c r="P163" s="147"/>
      <c r="Q163" s="147"/>
      <c r="R163" s="147"/>
      <c r="S163" s="147"/>
      <c r="T163" s="147"/>
      <c r="U163" s="147"/>
      <c r="V163" s="147"/>
      <c r="W163" s="147"/>
      <c r="X163" s="147"/>
      <c r="Y163" s="147"/>
      <c r="Z163" s="147"/>
      <c r="AA163" s="147"/>
      <c r="AB163" s="147"/>
      <c r="AC163" s="147"/>
      <c r="AD163" s="147"/>
      <c r="AE163" s="147"/>
    </row>
    <row r="164" spans="1:31" ht="16.5" customHeight="1">
      <c r="A164" s="29"/>
      <c r="B164" s="29"/>
      <c r="C164" s="29"/>
      <c r="D164" s="29"/>
      <c r="E164" s="32"/>
      <c r="F164" s="29"/>
      <c r="G164" s="147"/>
      <c r="H164" s="147"/>
      <c r="I164" s="147"/>
      <c r="J164" s="147"/>
      <c r="K164" s="147"/>
      <c r="L164" s="147"/>
      <c r="M164" s="147"/>
      <c r="N164" s="147"/>
      <c r="O164" s="147"/>
      <c r="P164" s="147"/>
      <c r="Q164" s="147"/>
      <c r="R164" s="147"/>
      <c r="S164" s="147"/>
      <c r="T164" s="147"/>
      <c r="U164" s="147"/>
      <c r="V164" s="147"/>
      <c r="W164" s="147"/>
      <c r="X164" s="147"/>
      <c r="Y164" s="147"/>
      <c r="Z164" s="147"/>
      <c r="AA164" s="147"/>
      <c r="AB164" s="147"/>
      <c r="AC164" s="147"/>
      <c r="AD164" s="147"/>
      <c r="AE164" s="147"/>
    </row>
    <row r="165" spans="1:31" ht="16.5" customHeight="1">
      <c r="A165" s="3" t="s">
        <v>2221</v>
      </c>
      <c r="B165" s="29"/>
      <c r="C165" s="29"/>
      <c r="D165" s="29"/>
      <c r="E165" s="32"/>
      <c r="F165" s="29"/>
      <c r="G165" s="147"/>
      <c r="H165" s="147"/>
      <c r="I165" s="147"/>
      <c r="J165" s="147"/>
      <c r="K165" s="147"/>
      <c r="L165" s="147"/>
      <c r="M165" s="147"/>
      <c r="N165" s="147"/>
      <c r="O165" s="147"/>
      <c r="P165" s="147"/>
      <c r="Q165" s="147"/>
      <c r="R165" s="147"/>
      <c r="S165" s="147"/>
      <c r="T165" s="147"/>
      <c r="U165" s="147"/>
      <c r="V165" s="147"/>
      <c r="W165" s="147"/>
      <c r="X165" s="147"/>
      <c r="Y165" s="147"/>
      <c r="Z165" s="147"/>
      <c r="AA165" s="147"/>
      <c r="AB165" s="147"/>
      <c r="AC165" s="147"/>
      <c r="AD165" s="147"/>
      <c r="AE165" s="147"/>
    </row>
    <row r="166" spans="1:31" ht="16.5" customHeight="1" outlineLevel="1">
      <c r="A166" s="29"/>
      <c r="B166" s="29" t="s">
        <v>2222</v>
      </c>
      <c r="C166" s="29" t="s">
        <v>2223</v>
      </c>
      <c r="D166" s="29"/>
      <c r="E166" s="32"/>
      <c r="F166" s="29"/>
      <c r="G166" s="147"/>
      <c r="H166" s="147"/>
      <c r="I166" s="147"/>
      <c r="J166" s="147"/>
      <c r="K166" s="147"/>
      <c r="L166" s="147"/>
      <c r="M166" s="147"/>
      <c r="N166" s="147"/>
      <c r="O166" s="147"/>
      <c r="P166" s="147"/>
      <c r="Q166" s="147"/>
      <c r="R166" s="147"/>
      <c r="S166" s="147"/>
      <c r="T166" s="147"/>
      <c r="U166" s="147"/>
      <c r="V166" s="147"/>
      <c r="W166" s="147"/>
      <c r="X166" s="147"/>
      <c r="Y166" s="147"/>
      <c r="Z166" s="147"/>
      <c r="AA166" s="147"/>
      <c r="AB166" s="147"/>
      <c r="AC166" s="147"/>
      <c r="AD166" s="147"/>
      <c r="AE166" s="147"/>
    </row>
    <row r="167" spans="1:31" ht="16.5" customHeight="1" outlineLevel="1">
      <c r="A167" s="29"/>
      <c r="B167" s="29"/>
      <c r="C167" s="29"/>
      <c r="D167" s="31">
        <v>45257</v>
      </c>
      <c r="E167" s="32" t="s">
        <v>2078</v>
      </c>
      <c r="F167" s="29" t="s">
        <v>2224</v>
      </c>
      <c r="G167" s="147"/>
      <c r="H167" s="147"/>
      <c r="I167" s="147"/>
      <c r="J167" s="147"/>
      <c r="K167" s="147"/>
      <c r="L167" s="147"/>
      <c r="M167" s="147"/>
      <c r="N167" s="147"/>
      <c r="O167" s="147"/>
      <c r="P167" s="147"/>
      <c r="Q167" s="147"/>
      <c r="R167" s="147"/>
      <c r="S167" s="147"/>
      <c r="T167" s="147"/>
      <c r="U167" s="147"/>
      <c r="V167" s="147"/>
      <c r="W167" s="147"/>
      <c r="X167" s="147"/>
      <c r="Y167" s="147"/>
      <c r="Z167" s="147"/>
      <c r="AA167" s="147"/>
      <c r="AB167" s="147"/>
      <c r="AC167" s="147"/>
      <c r="AD167" s="147"/>
      <c r="AE167" s="147"/>
    </row>
    <row r="168" spans="1:31" ht="16.5" customHeight="1">
      <c r="A168" s="29"/>
      <c r="B168" s="29"/>
      <c r="C168" s="29"/>
      <c r="D168" s="29"/>
      <c r="E168" s="32"/>
      <c r="F168" s="29"/>
      <c r="G168" s="147"/>
      <c r="H168" s="147"/>
      <c r="I168" s="147"/>
      <c r="J168" s="147"/>
      <c r="K168" s="147"/>
      <c r="L168" s="147"/>
      <c r="M168" s="147"/>
      <c r="N168" s="147"/>
      <c r="O168" s="147"/>
      <c r="P168" s="147"/>
      <c r="Q168" s="147"/>
      <c r="R168" s="147"/>
      <c r="S168" s="147"/>
      <c r="T168" s="147"/>
      <c r="U168" s="147"/>
      <c r="V168" s="147"/>
      <c r="W168" s="147"/>
      <c r="X168" s="147"/>
      <c r="Y168" s="147"/>
      <c r="Z168" s="147"/>
      <c r="AA168" s="147"/>
      <c r="AB168" s="147"/>
      <c r="AC168" s="147"/>
      <c r="AD168" s="147"/>
      <c r="AE168" s="147"/>
    </row>
    <row r="169" spans="1:31" ht="16.5" customHeight="1">
      <c r="A169" s="3" t="s">
        <v>15</v>
      </c>
      <c r="B169" s="29"/>
      <c r="C169" s="29"/>
      <c r="D169" s="29"/>
      <c r="E169" s="32"/>
      <c r="F169" s="29"/>
      <c r="G169" s="147"/>
      <c r="H169" s="147"/>
      <c r="I169" s="147"/>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row>
    <row r="170" spans="1:31" ht="16.5" customHeight="1" outlineLevel="1">
      <c r="A170" s="29"/>
      <c r="B170" s="29" t="s">
        <v>2225</v>
      </c>
      <c r="C170" s="29" t="s">
        <v>2226</v>
      </c>
      <c r="D170" s="29"/>
      <c r="E170" s="32"/>
      <c r="F170" s="29"/>
      <c r="G170" s="147"/>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147"/>
      <c r="AE170" s="147"/>
    </row>
    <row r="171" spans="1:31" ht="16.5" customHeight="1" outlineLevel="1">
      <c r="A171" s="29"/>
      <c r="B171" s="29"/>
      <c r="C171" s="29"/>
      <c r="D171" s="31">
        <v>45257</v>
      </c>
      <c r="E171" s="32" t="s">
        <v>2078</v>
      </c>
      <c r="F171" s="29" t="s">
        <v>2154</v>
      </c>
      <c r="G171" s="147"/>
      <c r="H171" s="147"/>
      <c r="I171" s="147"/>
      <c r="J171" s="147"/>
      <c r="K171" s="147"/>
      <c r="L171" s="147"/>
      <c r="M171" s="147"/>
      <c r="N171" s="147"/>
      <c r="O171" s="147"/>
      <c r="P171" s="147"/>
      <c r="Q171" s="147"/>
      <c r="R171" s="147"/>
      <c r="S171" s="147"/>
      <c r="T171" s="147"/>
      <c r="U171" s="147"/>
      <c r="V171" s="147"/>
      <c r="W171" s="147"/>
      <c r="X171" s="147"/>
      <c r="Y171" s="147"/>
      <c r="Z171" s="147"/>
      <c r="AA171" s="147"/>
      <c r="AB171" s="147"/>
      <c r="AC171" s="147"/>
      <c r="AD171" s="147"/>
      <c r="AE171" s="147"/>
    </row>
    <row r="172" spans="1:31" ht="16.5" customHeight="1" outlineLevel="1">
      <c r="A172" s="29"/>
      <c r="B172" s="29"/>
      <c r="C172" s="29"/>
      <c r="D172" s="31">
        <v>45250</v>
      </c>
      <c r="E172" s="32" t="s">
        <v>2078</v>
      </c>
      <c r="F172" s="29" t="s">
        <v>2227</v>
      </c>
      <c r="G172" s="147"/>
      <c r="H172" s="147"/>
      <c r="I172" s="147"/>
      <c r="J172" s="147"/>
      <c r="K172" s="147"/>
      <c r="L172" s="147"/>
      <c r="M172" s="147"/>
      <c r="N172" s="147"/>
      <c r="O172" s="147"/>
      <c r="P172" s="147"/>
      <c r="Q172" s="147"/>
      <c r="R172" s="147"/>
      <c r="S172" s="147"/>
      <c r="T172" s="147"/>
      <c r="U172" s="147"/>
      <c r="V172" s="147"/>
      <c r="W172" s="147"/>
      <c r="X172" s="147"/>
      <c r="Y172" s="147"/>
      <c r="Z172" s="147"/>
      <c r="AA172" s="147"/>
      <c r="AB172" s="147"/>
      <c r="AC172" s="147"/>
      <c r="AD172" s="147"/>
      <c r="AE172" s="147"/>
    </row>
    <row r="173" spans="1:31" ht="16.5" customHeight="1" outlineLevel="1">
      <c r="A173" s="29"/>
      <c r="B173" s="29"/>
      <c r="C173" s="29"/>
      <c r="D173" s="31">
        <v>45250</v>
      </c>
      <c r="E173" s="32" t="s">
        <v>2078</v>
      </c>
      <c r="F173" s="29" t="s">
        <v>2228</v>
      </c>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row>
    <row r="174" spans="1:31" ht="16.5" customHeight="1" outlineLevel="1">
      <c r="A174" s="29"/>
      <c r="B174" s="29"/>
      <c r="C174" s="29"/>
      <c r="D174" s="31">
        <v>45250</v>
      </c>
      <c r="E174" s="32" t="s">
        <v>2078</v>
      </c>
      <c r="F174" s="29" t="s">
        <v>2229</v>
      </c>
      <c r="G174" s="147"/>
      <c r="H174" s="147"/>
      <c r="I174" s="147"/>
      <c r="J174" s="147"/>
      <c r="K174" s="147"/>
      <c r="L174" s="147"/>
      <c r="M174" s="147"/>
      <c r="N174" s="147"/>
      <c r="O174" s="147"/>
      <c r="P174" s="147"/>
      <c r="Q174" s="147"/>
      <c r="R174" s="147"/>
      <c r="S174" s="147"/>
      <c r="T174" s="147"/>
      <c r="U174" s="147"/>
      <c r="V174" s="147"/>
      <c r="W174" s="147"/>
      <c r="X174" s="147"/>
      <c r="Y174" s="147"/>
      <c r="Z174" s="147"/>
      <c r="AA174" s="147"/>
      <c r="AB174" s="147"/>
      <c r="AC174" s="147"/>
      <c r="AD174" s="147"/>
      <c r="AE174" s="147"/>
    </row>
    <row r="175" spans="1:31" ht="16.5" customHeight="1" outlineLevel="1">
      <c r="A175" s="29"/>
      <c r="B175" s="29"/>
      <c r="C175" s="29"/>
      <c r="D175" s="31">
        <v>45013</v>
      </c>
      <c r="E175" s="32"/>
      <c r="F175" s="29" t="s">
        <v>2230</v>
      </c>
      <c r="G175" s="147"/>
      <c r="H175" s="147"/>
      <c r="I175" s="147"/>
      <c r="J175" s="147"/>
      <c r="K175" s="147"/>
      <c r="L175" s="147"/>
      <c r="M175" s="147"/>
      <c r="N175" s="147"/>
      <c r="O175" s="147"/>
      <c r="P175" s="147"/>
      <c r="Q175" s="147"/>
      <c r="R175" s="147"/>
      <c r="S175" s="147"/>
      <c r="T175" s="147"/>
      <c r="U175" s="147"/>
      <c r="V175" s="147"/>
      <c r="W175" s="147"/>
      <c r="X175" s="147"/>
      <c r="Y175" s="147"/>
      <c r="Z175" s="147"/>
      <c r="AA175" s="147"/>
      <c r="AB175" s="147"/>
      <c r="AC175" s="147"/>
      <c r="AD175" s="147"/>
      <c r="AE175" s="147"/>
    </row>
    <row r="176" spans="1:31" ht="16.5" customHeight="1" outlineLevel="1">
      <c r="A176" s="29"/>
      <c r="B176" s="29"/>
      <c r="C176" s="29"/>
      <c r="D176" s="31">
        <v>45302</v>
      </c>
      <c r="E176" s="32" t="s">
        <v>2078</v>
      </c>
      <c r="F176" s="29" t="s">
        <v>2231</v>
      </c>
      <c r="G176" s="147"/>
      <c r="H176" s="147"/>
      <c r="I176" s="147"/>
      <c r="J176" s="147"/>
      <c r="K176" s="147"/>
      <c r="L176" s="147"/>
      <c r="M176" s="147"/>
      <c r="N176" s="147"/>
      <c r="O176" s="147"/>
      <c r="P176" s="147"/>
      <c r="Q176" s="147"/>
      <c r="R176" s="147"/>
      <c r="S176" s="147"/>
      <c r="T176" s="147"/>
      <c r="U176" s="147"/>
      <c r="V176" s="147"/>
      <c r="W176" s="147"/>
      <c r="X176" s="147"/>
      <c r="Y176" s="147"/>
      <c r="Z176" s="147"/>
      <c r="AA176" s="147"/>
      <c r="AB176" s="147"/>
      <c r="AC176" s="147"/>
      <c r="AD176" s="147"/>
      <c r="AE176" s="147"/>
    </row>
    <row r="177" spans="1:31" ht="16.5" customHeight="1" outlineLevel="1">
      <c r="A177" s="29"/>
      <c r="B177" s="29"/>
      <c r="C177" s="29"/>
      <c r="D177" s="31">
        <v>45302</v>
      </c>
      <c r="E177" s="32" t="s">
        <v>2078</v>
      </c>
      <c r="F177" s="29" t="s">
        <v>2232</v>
      </c>
      <c r="G177" s="147"/>
      <c r="H177" s="147"/>
      <c r="I177" s="147"/>
      <c r="J177" s="147"/>
      <c r="K177" s="147"/>
      <c r="L177" s="147"/>
      <c r="M177" s="147"/>
      <c r="N177" s="147"/>
      <c r="O177" s="147"/>
      <c r="P177" s="147"/>
      <c r="Q177" s="147"/>
      <c r="R177" s="147"/>
      <c r="S177" s="147"/>
      <c r="T177" s="147"/>
      <c r="U177" s="147"/>
      <c r="V177" s="147"/>
      <c r="W177" s="147"/>
      <c r="X177" s="147"/>
      <c r="Y177" s="147"/>
      <c r="Z177" s="147"/>
      <c r="AA177" s="147"/>
      <c r="AB177" s="147"/>
      <c r="AC177" s="147"/>
      <c r="AD177" s="147"/>
      <c r="AE177" s="147"/>
    </row>
    <row r="178" spans="1:31" ht="16.5" customHeight="1" outlineLevel="1">
      <c r="A178" s="29"/>
      <c r="B178" s="29"/>
      <c r="C178" s="29"/>
      <c r="D178" s="31">
        <v>45302</v>
      </c>
      <c r="E178" s="32" t="s">
        <v>2078</v>
      </c>
      <c r="F178" s="29" t="s">
        <v>2233</v>
      </c>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row>
    <row r="179" spans="1:31" ht="16.5" customHeight="1">
      <c r="A179" s="29"/>
      <c r="B179" s="29"/>
      <c r="C179" s="29"/>
      <c r="D179" s="31"/>
      <c r="E179" s="32"/>
      <c r="F179" s="29"/>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row>
    <row r="180" spans="1:31" ht="16.5" customHeight="1">
      <c r="A180" s="29"/>
      <c r="B180" s="29"/>
      <c r="C180" s="29"/>
      <c r="D180" s="29"/>
      <c r="F180" s="29"/>
      <c r="G180" s="147"/>
      <c r="H180" s="147"/>
      <c r="I180" s="147"/>
      <c r="J180" s="147"/>
      <c r="K180" s="147"/>
      <c r="L180" s="147"/>
      <c r="M180" s="147"/>
      <c r="N180" s="147"/>
      <c r="O180" s="147"/>
      <c r="P180" s="147"/>
      <c r="Q180" s="147"/>
      <c r="R180" s="147"/>
      <c r="S180" s="147"/>
      <c r="T180" s="147"/>
      <c r="U180" s="147"/>
      <c r="V180" s="147"/>
      <c r="W180" s="147"/>
      <c r="X180" s="147"/>
      <c r="Y180" s="147"/>
      <c r="Z180" s="147"/>
      <c r="AA180" s="147"/>
      <c r="AB180" s="147"/>
      <c r="AC180" s="147"/>
      <c r="AD180" s="147"/>
      <c r="AE180" s="147"/>
    </row>
    <row r="181" spans="1:31" ht="16.5" customHeight="1">
      <c r="A181" s="29"/>
      <c r="B181" s="29"/>
      <c r="C181" s="29"/>
      <c r="D181" s="29"/>
      <c r="F181" s="29"/>
      <c r="G181" s="147"/>
      <c r="H181" s="147"/>
      <c r="I181" s="147"/>
      <c r="J181" s="147"/>
      <c r="K181" s="147"/>
      <c r="L181" s="147"/>
      <c r="M181" s="147"/>
      <c r="N181" s="147"/>
      <c r="O181" s="147"/>
      <c r="P181" s="147"/>
      <c r="Q181" s="147"/>
      <c r="R181" s="147"/>
      <c r="S181" s="147"/>
      <c r="T181" s="147"/>
      <c r="U181" s="147"/>
      <c r="V181" s="147"/>
      <c r="W181" s="147"/>
      <c r="X181" s="147"/>
      <c r="Y181" s="147"/>
      <c r="Z181" s="147"/>
      <c r="AA181" s="147"/>
      <c r="AB181" s="147"/>
      <c r="AC181" s="147"/>
      <c r="AD181" s="147"/>
      <c r="AE181" s="147"/>
    </row>
    <row r="182" spans="1:31" ht="16.5" customHeight="1">
      <c r="A182" s="29"/>
      <c r="B182" s="29"/>
      <c r="C182" s="29"/>
      <c r="D182" s="29"/>
      <c r="F182" s="29"/>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row>
  </sheetData>
  <mergeCells count="1">
    <mergeCell ref="A1:AE1"/>
  </mergeCells>
  <pageMargins left="0.7" right="0.7" top="0.75" bottom="0.75" header="0.3" footer="0.3"/>
  <pageSetup paperSize="5" fitToWidth="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e830f3-e865-4cdf-bca7-a3912120cfe1" xsi:nil="true"/>
    <lcf76f155ced4ddcb4097134ff3c332f xmlns="a2e9fddc-a77b-4b32-963a-091f69d15bbe">
      <Terms xmlns="http://schemas.microsoft.com/office/infopath/2007/PartnerControls"/>
    </lcf76f155ced4ddcb4097134ff3c332f>
    <Lookup xmlns="a2e9fddc-a77b-4b32-963a-091f69d15bb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CCE23DA96BDE449436D247E5422671" ma:contentTypeVersion="15" ma:contentTypeDescription="Create a new document." ma:contentTypeScope="" ma:versionID="fb8f718af67bef99175b122302c5f9ae">
  <xsd:schema xmlns:xsd="http://www.w3.org/2001/XMLSchema" xmlns:xs="http://www.w3.org/2001/XMLSchema" xmlns:p="http://schemas.microsoft.com/office/2006/metadata/properties" xmlns:ns2="a2e9fddc-a77b-4b32-963a-091f69d15bbe" xmlns:ns3="98e830f3-e865-4cdf-bca7-a3912120cfe1" targetNamespace="http://schemas.microsoft.com/office/2006/metadata/properties" ma:root="true" ma:fieldsID="fe39358ef8dda91e9c038eecbee4ae81" ns2:_="" ns3:_="">
    <xsd:import namespace="a2e9fddc-a77b-4b32-963a-091f69d15bbe"/>
    <xsd:import namespace="98e830f3-e865-4cdf-bca7-a3912120cfe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MediaServiceSearchProperties" minOccurs="0"/>
                <xsd:element ref="ns2:Lookup"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e9fddc-a77b-4b32-963a-091f69d15b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3e68c6f-e9d5-4428-81ba-af2f37ecfaac"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descrip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ookup" ma:index="21" nillable="true" ma:displayName="Lookup" ma:format="Dropdown" ma:list="014cbd7e-dd1b-4e49-8c3e-927e3e843435" ma:internalName="Lookup" ma:showField="Title">
      <xsd:simpleType>
        <xsd:restriction base="dms:Lookup"/>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e830f3-e865-4cdf-bca7-a3912120cfe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54faea3-d827-4c1c-bd46-8b59fa1a4282}" ma:internalName="TaxCatchAll" ma:showField="CatchAllData" ma:web="98e830f3-e865-4cdf-bca7-a3912120cf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213FFE-8E84-4A2F-AFCE-AE0E45C39499}">
  <ds:schemaRefs>
    <ds:schemaRef ds:uri="http://schemas.microsoft.com/office/2006/metadata/properties"/>
    <ds:schemaRef ds:uri="http://schemas.microsoft.com/office/infopath/2007/PartnerControls"/>
    <ds:schemaRef ds:uri="98e830f3-e865-4cdf-bca7-a3912120cfe1"/>
    <ds:schemaRef ds:uri="a2e9fddc-a77b-4b32-963a-091f69d15bbe"/>
  </ds:schemaRefs>
</ds:datastoreItem>
</file>

<file path=customXml/itemProps2.xml><?xml version="1.0" encoding="utf-8"?>
<ds:datastoreItem xmlns:ds="http://schemas.openxmlformats.org/officeDocument/2006/customXml" ds:itemID="{242A23C0-5707-49BF-BE1E-5876F6724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e9fddc-a77b-4b32-963a-091f69d15bbe"/>
    <ds:schemaRef ds:uri="98e830f3-e865-4cdf-bca7-a3912120cf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8D4368-9DB1-4A67-8E43-E70D8820F2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ASR Tracking</vt:lpstr>
      <vt:lpstr>Graphs</vt:lpstr>
      <vt:lpstr>Proclamation Tracking</vt:lpstr>
      <vt:lpstr>Climate Initiative Project Trac</vt:lpstr>
      <vt:lpstr>'Proclamation Tracking'!Print_Area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Trevor Mockel</dc:creator>
  <cp:keywords/>
  <dc:description/>
  <cp:lastModifiedBy>Maria Ceja</cp:lastModifiedBy>
  <cp:revision/>
  <dcterms:created xsi:type="dcterms:W3CDTF">2022-12-09T22:23:01Z</dcterms:created>
  <dcterms:modified xsi:type="dcterms:W3CDTF">2026-09-03T17:34:24Z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0x010100B0CCE23DA96BDE449436D247E5422671</vt:lpwstr>
  </property>
  <property fmtid="{D5CDD505-2E9C-101B-9397-08002B2CF9AE}" pid="3" name="MediaServiceImageTags">
    <vt:lpwstr/>
  </property>
</Properties>
</file>